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0920" activeTab="0"/>
  </bookViews>
  <sheets>
    <sheet name="geko-deutz" sheetId="1" r:id="rId1"/>
    <sheet name="geko-бензин" sheetId="2" r:id="rId2"/>
    <sheet name="geko-дизель" sheetId="3" r:id="rId3"/>
    <sheet name="eisemann-бензин" sheetId="4" r:id="rId4"/>
    <sheet name="eisemann-дизель" sheetId="5" r:id="rId5"/>
    <sheet name="eisemann-сварка" sheetId="6" r:id="rId6"/>
    <sheet name="geko-сварка" sheetId="7" r:id="rId7"/>
  </sheets>
  <definedNames>
    <definedName name="OLE_LINK1" localSheetId="0">'geko-deutz'!#REF!</definedName>
  </definedNames>
  <calcPr fullCalcOnLoad="1" refMode="R1C1"/>
</workbook>
</file>

<file path=xl/sharedStrings.xml><?xml version="1.0" encoding="utf-8"?>
<sst xmlns="http://schemas.openxmlformats.org/spreadsheetml/2006/main" count="953" uniqueCount="376">
  <si>
    <t>электроагрегата</t>
  </si>
  <si>
    <t>Модель</t>
  </si>
  <si>
    <t>двигателя</t>
  </si>
  <si>
    <t>Мощность, 400 В</t>
  </si>
  <si>
    <t>Расход топлива</t>
  </si>
  <si>
    <t xml:space="preserve">л/ч </t>
  </si>
  <si>
    <t>при 75% нагрузке</t>
  </si>
  <si>
    <t>Емкость топливного бака, л</t>
  </si>
  <si>
    <t>Шум</t>
  </si>
  <si>
    <t>дБ</t>
  </si>
  <si>
    <t>Масса</t>
  </si>
  <si>
    <t>кВА</t>
  </si>
  <si>
    <t>кВт</t>
  </si>
  <si>
    <t>ОТКРЫТОГО ИСПОЛНЕНИЯ</t>
  </si>
  <si>
    <t>BF4M2011</t>
  </si>
  <si>
    <t>BF4M1013E</t>
  </si>
  <si>
    <t>BF4M1013EC</t>
  </si>
  <si>
    <t>BF6M1013EC</t>
  </si>
  <si>
    <t>BF6M1013FC</t>
  </si>
  <si>
    <t>BF6M1015C</t>
  </si>
  <si>
    <t>BF6M1015CP</t>
  </si>
  <si>
    <t>BF8M1015C</t>
  </si>
  <si>
    <t>BF8M1015CP</t>
  </si>
  <si>
    <t>В ЗВУКОИЗОЛИРУЮЩЕМ КОРПУСЕ</t>
  </si>
  <si>
    <t>ПРАЙС – ЛИСТ</t>
  </si>
  <si>
    <t>с двигателями DEUTZ (Германия) от 20 до 500 кВА</t>
  </si>
  <si>
    <r>
      <t>НА  ЭЛЕКТРОАГРЕГАТЫ   марки GEKO</t>
    </r>
    <r>
      <rPr>
        <b/>
        <vertAlign val="superscript"/>
        <sz val="18"/>
        <rFont val="Times New Roman"/>
        <family val="1"/>
      </rPr>
      <t xml:space="preserve">® </t>
    </r>
    <r>
      <rPr>
        <b/>
        <sz val="18"/>
        <rFont val="Times New Roman"/>
        <family val="1"/>
      </rPr>
      <t xml:space="preserve">                                 </t>
    </r>
  </si>
  <si>
    <t xml:space="preserve">В цену включены все пошлины и налоги, в т.ч. НДС 18%                             </t>
  </si>
  <si>
    <t>BF4M2012</t>
  </si>
  <si>
    <t>20003 ED - S/DEDA</t>
  </si>
  <si>
    <t>1510х715х1125</t>
  </si>
  <si>
    <t>30003 ED - S/DEDA</t>
  </si>
  <si>
    <t>1620х715х1125</t>
  </si>
  <si>
    <t>40003 ED - S/DEDA</t>
  </si>
  <si>
    <t>60003 ED - S/DEDA</t>
  </si>
  <si>
    <t>85003 ED - S/DEDA</t>
  </si>
  <si>
    <t>100003 ED - S/DEDA</t>
  </si>
  <si>
    <t>130003 ED - S/DEDA</t>
  </si>
  <si>
    <t>150003 ED - S/DEDA</t>
  </si>
  <si>
    <t>2510x1025x1660</t>
  </si>
  <si>
    <t>200003 ED - S/DEDA</t>
  </si>
  <si>
    <t>2510x1025x1710</t>
  </si>
  <si>
    <t>250003 ED - S/DEDA</t>
  </si>
  <si>
    <t>380003 ED - S/DEDA</t>
  </si>
  <si>
    <t>430003 ED - S/DEDA</t>
  </si>
  <si>
    <t>500003 ED - S/DEDA</t>
  </si>
  <si>
    <t>20010 ED - S/DEDA SS</t>
  </si>
  <si>
    <t>30010 ED - S/DEDA SS</t>
  </si>
  <si>
    <t>1900х800х1200</t>
  </si>
  <si>
    <t>кг</t>
  </si>
  <si>
    <t>Габаритные размеры (LxBxH), мм</t>
  </si>
  <si>
    <t xml:space="preserve">Цена </t>
  </si>
  <si>
    <t>20010 ED - S/DEDA</t>
  </si>
  <si>
    <t>30010 ED - S/DEDA</t>
  </si>
  <si>
    <t>40010 ED - S/DEDA SS</t>
  </si>
  <si>
    <t>2365х1610х965</t>
  </si>
  <si>
    <t>310003 ED - S/DEDA</t>
  </si>
  <si>
    <t>2660х1200х2235</t>
  </si>
  <si>
    <t>2660х1200х1850</t>
  </si>
  <si>
    <t>1850х1000х1235</t>
  </si>
  <si>
    <t>2000х1000х1320</t>
  </si>
  <si>
    <t>2100х1000х1395</t>
  </si>
  <si>
    <t>2300х1150х1330</t>
  </si>
  <si>
    <t>2950х1630х2600</t>
  </si>
  <si>
    <t>60010 ED - S/DEDA SS</t>
  </si>
  <si>
    <t>BF4M2011С</t>
  </si>
  <si>
    <t>1650х800х1200</t>
  </si>
  <si>
    <t>1585х715х1020</t>
  </si>
  <si>
    <t>TCD2013L064V</t>
  </si>
  <si>
    <t>D2011 L03</t>
  </si>
  <si>
    <t>D2011 L04</t>
  </si>
  <si>
    <t>2900х1150х1600</t>
  </si>
  <si>
    <t>85010 ED - S/DEDA SS</t>
  </si>
  <si>
    <t>100010 ED - S/DEDA SS</t>
  </si>
  <si>
    <t>BF4M1013FC</t>
  </si>
  <si>
    <r>
      <t>НА  БЕНЗИНОВЫЕ ЭЛЕКТРОАГРЕГАТЫ  марки  GEKO</t>
    </r>
    <r>
      <rPr>
        <b/>
        <vertAlign val="superscript"/>
        <sz val="10"/>
        <rFont val="Times New Roman"/>
        <family val="1"/>
      </rPr>
      <t xml:space="preserve">® </t>
    </r>
  </si>
  <si>
    <t>Мощность, кВA</t>
  </si>
  <si>
    <t>Расход</t>
  </si>
  <si>
    <t>Габаритные размеры        (LxBxH) мм</t>
  </si>
  <si>
    <t>топлива</t>
  </si>
  <si>
    <t>Емкость</t>
  </si>
  <si>
    <t>Пуск</t>
  </si>
  <si>
    <t>Цена</t>
  </si>
  <si>
    <t>л/ч</t>
  </si>
  <si>
    <t>топливного бака, л</t>
  </si>
  <si>
    <t>руб.</t>
  </si>
  <si>
    <t>230 В</t>
  </si>
  <si>
    <t>400 В</t>
  </si>
  <si>
    <t>100%</t>
  </si>
  <si>
    <t xml:space="preserve">                                                                                СЕРИЯ   «Die Robusten» ( РОБУСТЫ) </t>
  </si>
  <si>
    <t>4400 ED - А/HHBA</t>
  </si>
  <si>
    <t>Honda GX 270</t>
  </si>
  <si>
    <t>ручной</t>
  </si>
  <si>
    <t xml:space="preserve">   740х500х530</t>
  </si>
  <si>
    <t>4400 ED - А/HEBA</t>
  </si>
  <si>
    <t>эл.стартер</t>
  </si>
  <si>
    <t>6400 ED - А/HHBA</t>
  </si>
  <si>
    <t>Honda GX 390</t>
  </si>
  <si>
    <t>6400 ED - А/HEBA</t>
  </si>
  <si>
    <t>6400 ED - AА/HHBA</t>
  </si>
  <si>
    <t>6400 ED - AА/HEBA</t>
  </si>
  <si>
    <t xml:space="preserve">    СЕРИЯ   «Die Professionellen» (ПРОФЕССИОНАЛЬНЫЕ)</t>
  </si>
  <si>
    <t>2801 E  -  A/MHBA</t>
  </si>
  <si>
    <t>Mitsubishi GT600</t>
  </si>
  <si>
    <t>–</t>
  </si>
  <si>
    <t>570x440x450</t>
  </si>
  <si>
    <t>4401 E  - AA/HHBA</t>
  </si>
  <si>
    <t>4401 E  - AА/HЕBA</t>
  </si>
  <si>
    <t>эл. стартер</t>
  </si>
  <si>
    <t>4401 E  - AА/HЕBA BLC</t>
  </si>
  <si>
    <t xml:space="preserve">автомат.   </t>
  </si>
  <si>
    <t>5401 ED -AА/HHBA</t>
  </si>
  <si>
    <t>5401 ED –AА/HЕBA</t>
  </si>
  <si>
    <t>5401 ED –AА/HЕBA BLC</t>
  </si>
  <si>
    <t>6401 ED -AА/HHBA</t>
  </si>
  <si>
    <t>6401 ED –AА/HЕBA</t>
  </si>
  <si>
    <t>6401 ED –AА/HЕBA BLC</t>
  </si>
  <si>
    <t>7401 ED -AА/HHBA</t>
  </si>
  <si>
    <t>740х500х530</t>
  </si>
  <si>
    <t>7401 ED -AА/HЕBA</t>
  </si>
  <si>
    <t>7401 ED -AА/HЕBA BLC</t>
  </si>
  <si>
    <t xml:space="preserve"> 740х500х530</t>
  </si>
  <si>
    <t>7401 E -AА/HHBA</t>
  </si>
  <si>
    <t>-</t>
  </si>
  <si>
    <t>7401 E -AА/HЕBA</t>
  </si>
  <si>
    <t>7401 E -AА/HЕBA BLC</t>
  </si>
  <si>
    <t>9001 ED – AA/SHBA</t>
  </si>
  <si>
    <t xml:space="preserve">B&amp;S 356442 </t>
  </si>
  <si>
    <t>790х550х650</t>
  </si>
  <si>
    <t>9001 ED – AA/SEBA</t>
  </si>
  <si>
    <t xml:space="preserve">B&amp;S 356447 </t>
  </si>
  <si>
    <t>9001 E – S/SEBA</t>
  </si>
  <si>
    <t>9001 ED – AA/SEBA BLC</t>
  </si>
  <si>
    <t xml:space="preserve">автомат.  </t>
  </si>
  <si>
    <t>13001 ED – S/SEBA</t>
  </si>
  <si>
    <t xml:space="preserve">B&amp;S 386447 </t>
  </si>
  <si>
    <t xml:space="preserve">790х550х650  </t>
  </si>
  <si>
    <t>13001 E – S/SEBA</t>
  </si>
  <si>
    <t>13001 ED – S/SEBA BLC</t>
  </si>
  <si>
    <t>СЕРИЯ « Silent» (В НИЗКОШУМНОМ ИСПОЛНЕНИИ)</t>
  </si>
  <si>
    <t>B&amp;S 295447</t>
  </si>
  <si>
    <t>700x440x580</t>
  </si>
  <si>
    <t>6500 E – S/SHBA S</t>
  </si>
  <si>
    <t xml:space="preserve">ручной    </t>
  </si>
  <si>
    <t>6500 E – S/SEBA S</t>
  </si>
  <si>
    <t>9000 ED – S/SEBA S</t>
  </si>
  <si>
    <t>B&amp;S 305447</t>
  </si>
  <si>
    <t>12000 ED – S/SEBA S</t>
  </si>
  <si>
    <t>B&amp;S 385447</t>
  </si>
  <si>
    <t>820х440х580</t>
  </si>
  <si>
    <t>12000 ED – S/SEBA S BLC</t>
  </si>
  <si>
    <t>14000 ED – S/SEBA S</t>
  </si>
  <si>
    <t>B&amp;S 386447</t>
  </si>
  <si>
    <t>14000 ED – S/SEBA S BLC</t>
  </si>
  <si>
    <t xml:space="preserve">B&amp;S 386447  </t>
  </si>
  <si>
    <t>СЕРИЯ « Super Silent» (В ЗВУКОИЗОЛИРУЮЩЕМ КОРПУСЕ)</t>
  </si>
  <si>
    <t>2801 E – A/HHBA SS</t>
  </si>
  <si>
    <t>Honda GX 200</t>
  </si>
  <si>
    <t xml:space="preserve">- </t>
  </si>
  <si>
    <t>595х420х470</t>
  </si>
  <si>
    <t>2802 E – A/HHBA SS</t>
  </si>
  <si>
    <t>6600 ED – AA/HHBA SS</t>
  </si>
  <si>
    <t>820х550х620</t>
  </si>
  <si>
    <t>6600 ED – AA/HEBA SS</t>
  </si>
  <si>
    <t xml:space="preserve">эл.стартер    </t>
  </si>
  <si>
    <t>6600 E – AA/HEBA SS</t>
  </si>
  <si>
    <t>6600 ED – AA/HEBA SS BLC</t>
  </si>
  <si>
    <t xml:space="preserve">автомат.      </t>
  </si>
  <si>
    <t>9000 ED – AA/SEBA SS</t>
  </si>
  <si>
    <t xml:space="preserve">B&amp;S 356447  </t>
  </si>
  <si>
    <t>880х650х620</t>
  </si>
  <si>
    <t>9000 E – S/SEBA SS</t>
  </si>
  <si>
    <t>9000 ED – AA/SEBA SS BLC</t>
  </si>
  <si>
    <t>13000 ED – S/SEBA SS</t>
  </si>
  <si>
    <t>13000 E – S/SEBA SS</t>
  </si>
  <si>
    <t>13000 ED – S/SEBA SS BLC</t>
  </si>
  <si>
    <t>18000 ED – S/SEBA SS</t>
  </si>
  <si>
    <t xml:space="preserve">B&amp;S 543477 </t>
  </si>
  <si>
    <t>1135х660х815</t>
  </si>
  <si>
    <t xml:space="preserve"> ПРАЙС – ЛИСТ</t>
  </si>
  <si>
    <r>
      <t>НА  ДИЗЕЛЬНЫЕ  ЭЛЕКТРОАГРЕГАТЫ  марки  GEKO</t>
    </r>
    <r>
      <rPr>
        <b/>
        <vertAlign val="superscript"/>
        <sz val="16"/>
        <rFont val="Times New Roman"/>
        <family val="1"/>
      </rPr>
      <t xml:space="preserve">® </t>
    </r>
  </si>
  <si>
    <t>Мощность, кВА</t>
  </si>
  <si>
    <t>С ДВИГАТЕЛЯМИ ВОЗДУШНОГО ОХЛАЖДЕНИЯ ( на 3000 об/мин)</t>
  </si>
  <si>
    <t xml:space="preserve">5401 E  – A/ZHD    </t>
  </si>
  <si>
    <t>Hatz 1B 40</t>
  </si>
  <si>
    <t xml:space="preserve">5401 E  – AA/ZHD    </t>
  </si>
  <si>
    <t xml:space="preserve">5401 E  – A/ZEDA    </t>
  </si>
  <si>
    <t xml:space="preserve">5401 E  – A/ZEDA BLC    </t>
  </si>
  <si>
    <t xml:space="preserve">автомат.          </t>
  </si>
  <si>
    <t xml:space="preserve">5401 E  – AA/ZEDA   </t>
  </si>
  <si>
    <t>5401 E  – AA/ZEDA BLC</t>
  </si>
  <si>
    <t xml:space="preserve">6401 ED – A/ZHD    </t>
  </si>
  <si>
    <t xml:space="preserve">ручной   </t>
  </si>
  <si>
    <t xml:space="preserve">6401 ED – AA/ZHD    </t>
  </si>
  <si>
    <t xml:space="preserve">6401 ED – A/ZEDA    </t>
  </si>
  <si>
    <t>6401 ED – A/ZEDA BLC</t>
  </si>
  <si>
    <t xml:space="preserve">6401 ED – AA/ZEDA    </t>
  </si>
  <si>
    <t>6401 ED – AA/ZEDA BLC</t>
  </si>
  <si>
    <t xml:space="preserve">7801 ED – AA/ZEDA    </t>
  </si>
  <si>
    <t>Hatz 1B 50</t>
  </si>
  <si>
    <t>740х500х550</t>
  </si>
  <si>
    <t xml:space="preserve">7801 ED – AA/ZEDA BLC    </t>
  </si>
  <si>
    <t xml:space="preserve">7801 E – AA/ZEDA </t>
  </si>
  <si>
    <t xml:space="preserve">7801 E – AA/ZEDA BLC    </t>
  </si>
  <si>
    <t xml:space="preserve">10 010 ED – S/ZEDA    </t>
  </si>
  <si>
    <t>Hatz 1D 81S</t>
  </si>
  <si>
    <t>900x645x615</t>
  </si>
  <si>
    <t xml:space="preserve">10 010 ED – S/ZEDA BLC   </t>
  </si>
  <si>
    <t xml:space="preserve">10 010 E – S/ZEDA    </t>
  </si>
  <si>
    <t xml:space="preserve">С ДВИГАТЕЛЯМИ ВОЗДУШНОГО ОХЛАЖДЕНИЯ ( на 3000 об/мин) В ЗВУКОИЗОЛИРУЮЩЕМ КОРПУСЕ  </t>
  </si>
  <si>
    <t>7810 ED-S/ZEDA SS</t>
  </si>
  <si>
    <t>Hatz 1B50</t>
  </si>
  <si>
    <t>1190х660х815</t>
  </si>
  <si>
    <t>С ДВИГАТЕЛЯМИ ЖИДКОСТНОГО ОХЛАЖДЕНИЯ ( на 1500 об/мин)</t>
  </si>
  <si>
    <t>8010 ED – S/MEDA</t>
  </si>
  <si>
    <t>Mitsubishi L3E</t>
  </si>
  <si>
    <t>1380x735x1095</t>
  </si>
  <si>
    <t>11010 E – S/MEDA</t>
  </si>
  <si>
    <t>Mitsubishi S3L2</t>
  </si>
  <si>
    <t xml:space="preserve">-   </t>
  </si>
  <si>
    <t>11010 ED – S/MEDA</t>
  </si>
  <si>
    <t xml:space="preserve">15010 E – S/MEDA  </t>
  </si>
  <si>
    <t>Mitsubishi S4L2</t>
  </si>
  <si>
    <t xml:space="preserve">15010 ED – S/MEDA </t>
  </si>
  <si>
    <t xml:space="preserve">15012 ED – S/TEDA </t>
  </si>
  <si>
    <t xml:space="preserve">Lister Petter LPW4 </t>
  </si>
  <si>
    <t>1600x735x1165</t>
  </si>
  <si>
    <t>1600x735x1665</t>
  </si>
  <si>
    <t xml:space="preserve">С ДВИГАТЕЛЯМИ ЖИДКОСТНОГО ОХЛАЖДЕНИЯ (на 1500 об/мин) В ЗВУКОИЗОЛИРУЮЩЕМ КОРПУСЕ     </t>
  </si>
  <si>
    <t>8010 ED – S/MEDA SS</t>
  </si>
  <si>
    <t>1580x735x1165</t>
  </si>
  <si>
    <t>11010 E – S/MEDA SS</t>
  </si>
  <si>
    <t>11010 ED – S/MEDA SS</t>
  </si>
  <si>
    <t>15010 E – S/MEDA SS</t>
  </si>
  <si>
    <t>15010 ED – S/MEDA SS</t>
  </si>
  <si>
    <t>15012 ED – S/TEDA SS</t>
  </si>
  <si>
    <t>1900x800x1200</t>
  </si>
  <si>
    <t>на бензиновые электроагрегаты марки Eisemann®</t>
  </si>
  <si>
    <t>СЕРИЯ  “HIGH PROTECTION”</t>
  </si>
  <si>
    <t xml:space="preserve">H 2801 </t>
  </si>
  <si>
    <t xml:space="preserve">H 4401 </t>
  </si>
  <si>
    <t xml:space="preserve">H 4401E </t>
  </si>
  <si>
    <t>H 4401E BLC</t>
  </si>
  <si>
    <t>H 5400</t>
  </si>
  <si>
    <t>H 5400 E</t>
  </si>
  <si>
    <t>H 5400 E BLC</t>
  </si>
  <si>
    <t xml:space="preserve">H 7400 </t>
  </si>
  <si>
    <t xml:space="preserve">H 7400 Е </t>
  </si>
  <si>
    <t>H 7400 Е  BLC</t>
  </si>
  <si>
    <t xml:space="preserve">H 10000    </t>
  </si>
  <si>
    <t>B&amp;S  356442</t>
  </si>
  <si>
    <t>10+10</t>
  </si>
  <si>
    <t>790x550x650</t>
  </si>
  <si>
    <t>H 10000 E</t>
  </si>
  <si>
    <t>B&amp;S  356447</t>
  </si>
  <si>
    <t>H 10000E BLC</t>
  </si>
  <si>
    <t>H 13000 E</t>
  </si>
  <si>
    <t>B&amp;S  386447</t>
  </si>
  <si>
    <t>H13000E BLC</t>
  </si>
  <si>
    <t>СЕРИЯ   “PROFLINE”</t>
  </si>
  <si>
    <t xml:space="preserve">Р 4401 </t>
  </si>
  <si>
    <t xml:space="preserve">  –</t>
  </si>
  <si>
    <t>Р 4401 Е</t>
  </si>
  <si>
    <t xml:space="preserve">Р 7401 </t>
  </si>
  <si>
    <t>Р 7401 Е</t>
  </si>
  <si>
    <t>Р 7401 Е BLC</t>
  </si>
  <si>
    <t>Р 10001 E</t>
  </si>
  <si>
    <t>900х645х615</t>
  </si>
  <si>
    <t>СЕРИЯ   “TOPLINE” В ЗВУКОИЗОЛИРУЮЩЕМ КОРПУСЕ</t>
  </si>
  <si>
    <t xml:space="preserve">T 6600 E </t>
  </si>
  <si>
    <t>820x550x620</t>
  </si>
  <si>
    <t>T 6600 E  BLC</t>
  </si>
  <si>
    <t xml:space="preserve">T 9000 E </t>
  </si>
  <si>
    <t>880x650x620</t>
  </si>
  <si>
    <t>T 9000 E  BLC</t>
  </si>
  <si>
    <t>T 13000 E</t>
  </si>
  <si>
    <t>820x440x580</t>
  </si>
  <si>
    <t>T 13000E  BLC</t>
  </si>
  <si>
    <t xml:space="preserve">Т 14000Е </t>
  </si>
  <si>
    <t>Т 14000Е BLC</t>
  </si>
  <si>
    <t xml:space="preserve">Т 18000Е </t>
  </si>
  <si>
    <t>B&amp;S  543477</t>
  </si>
  <si>
    <t>СЕРИЯ  “ECOLINE”</t>
  </si>
  <si>
    <t xml:space="preserve">E 4401      </t>
  </si>
  <si>
    <t>740x500x530</t>
  </si>
  <si>
    <t xml:space="preserve">E 5400 </t>
  </si>
  <si>
    <t xml:space="preserve">E 7400  </t>
  </si>
  <si>
    <t>на дизельные электроагрегаты марки Eisemann®</t>
  </si>
  <si>
    <t>Цена            руб.</t>
  </si>
  <si>
    <t xml:space="preserve">топлива </t>
  </si>
  <si>
    <t>Масса, кг</t>
  </si>
  <si>
    <t>СЕРИЯ  «PROFILINE»</t>
  </si>
  <si>
    <t>Р 2401 D</t>
  </si>
  <si>
    <t>Hatz 1B 20</t>
  </si>
  <si>
    <t>Р 4401 D</t>
  </si>
  <si>
    <t>Hatz 1B 30</t>
  </si>
  <si>
    <t>P 4401 DE</t>
  </si>
  <si>
    <t>P 8010 DE</t>
  </si>
  <si>
    <t>1380х735х1075</t>
  </si>
  <si>
    <t>P 11011 DE</t>
  </si>
  <si>
    <t>P 11010 DE</t>
  </si>
  <si>
    <t>P 15011 DE</t>
  </si>
  <si>
    <t>P 15010 DE</t>
  </si>
  <si>
    <t>СЕРИЯ  «TOPILINE»</t>
  </si>
  <si>
    <t>T 7810 DE</t>
  </si>
  <si>
    <t>T 8010 DE</t>
  </si>
  <si>
    <t>1580х735х1165</t>
  </si>
  <si>
    <t>T 11011 DE</t>
  </si>
  <si>
    <t xml:space="preserve"> -</t>
  </si>
  <si>
    <t>T 11010 DE</t>
  </si>
  <si>
    <t xml:space="preserve">T 15011 DE </t>
  </si>
  <si>
    <t xml:space="preserve">T 15010 DE </t>
  </si>
  <si>
    <t>СЕРИЯ  «HIGH PROTECTION»</t>
  </si>
  <si>
    <t>H 6400 D</t>
  </si>
  <si>
    <t>H 6400 DE</t>
  </si>
  <si>
    <t xml:space="preserve"> Hatz 1B 40</t>
  </si>
  <si>
    <t xml:space="preserve"> эл. стартер</t>
  </si>
  <si>
    <t xml:space="preserve">740x500x530                                                   </t>
  </si>
  <si>
    <t>H 6400 DE BLC</t>
  </si>
  <si>
    <t>H 10010 DE</t>
  </si>
  <si>
    <t xml:space="preserve"> Hatz 1D 81S</t>
  </si>
  <si>
    <t>900х645х618</t>
  </si>
  <si>
    <t>H 10011 DE</t>
  </si>
  <si>
    <t xml:space="preserve">В цену включены все пошлины и налоги в т.ч. НДС 18%.                            </t>
  </si>
  <si>
    <t xml:space="preserve">НА КОМБИНИРОВАННЫЕ ЭЛЕКТРОАГРЕГАТЫ </t>
  </si>
  <si>
    <r>
      <t>марки EISEMANN</t>
    </r>
    <r>
      <rPr>
        <b/>
        <vertAlign val="superscript"/>
        <sz val="16"/>
        <rFont val="Times New Roman"/>
        <family val="1"/>
      </rPr>
      <t>®</t>
    </r>
  </si>
  <si>
    <r>
      <t>ДЛЯ СВАРОЧНЫХ РАБОТ И ЭЛЕКТРОСНАБЖЕНИЯ</t>
    </r>
    <r>
      <rPr>
        <b/>
        <vertAlign val="superscript"/>
        <sz val="14"/>
        <color indexed="10"/>
        <rFont val="Georgia"/>
        <family val="1"/>
      </rPr>
      <t xml:space="preserve"> </t>
    </r>
  </si>
  <si>
    <t>Режим сварки</t>
  </si>
  <si>
    <t>Режим</t>
  </si>
  <si>
    <t>Модель электро- установки</t>
  </si>
  <si>
    <t>генератора</t>
  </si>
  <si>
    <t>Тип</t>
  </si>
  <si>
    <t>Габаритные</t>
  </si>
  <si>
    <t>Свароч-</t>
  </si>
  <si>
    <t>Диаметр электрода, мм</t>
  </si>
  <si>
    <t>топливного</t>
  </si>
  <si>
    <t>размеры        (LxBxH), мм</t>
  </si>
  <si>
    <t xml:space="preserve">ный ток, </t>
  </si>
  <si>
    <t>бака, л</t>
  </si>
  <si>
    <t>А, 35%</t>
  </si>
  <si>
    <t>220 В</t>
  </si>
  <si>
    <t>380 В</t>
  </si>
  <si>
    <t>С БЕНЗИНОВЫМИ ДВИГАТЕЛЯМИ</t>
  </si>
  <si>
    <t>S 6400</t>
  </si>
  <si>
    <t>S 6400 E</t>
  </si>
  <si>
    <t>стартер</t>
  </si>
  <si>
    <t xml:space="preserve">S 6401 </t>
  </si>
  <si>
    <t xml:space="preserve">-  </t>
  </si>
  <si>
    <t xml:space="preserve">ручной     </t>
  </si>
  <si>
    <t>S 6401 E</t>
  </si>
  <si>
    <t xml:space="preserve">  740х500х530</t>
  </si>
  <si>
    <t>S 10000E</t>
  </si>
  <si>
    <t>B/S 380447</t>
  </si>
  <si>
    <t>ИНВЕРТОРНОГО ТИПА С БЕНЗИНОВЫМИ ДВИГАТЕЛЯМИ</t>
  </si>
  <si>
    <t xml:space="preserve">S 6410 </t>
  </si>
  <si>
    <t>S 6410 E</t>
  </si>
  <si>
    <t xml:space="preserve">С ДИЗЕЛЬНЫМИ ДВИГАТЕЛЯМИ </t>
  </si>
  <si>
    <t>S 6400 DE</t>
  </si>
  <si>
    <t>S 6401 DE</t>
  </si>
  <si>
    <t>ИНВЕРТОРНОГО ТИПА С ДИЗЕЛЬНЫМИ ДВИГАТЕЛЯМИ</t>
  </si>
  <si>
    <t>S 6410 DE</t>
  </si>
  <si>
    <t>Hazt 1B50</t>
  </si>
  <si>
    <t>В цену включены все пошлины и налоги, в т.ч. НДС 18%.</t>
  </si>
  <si>
    <r>
      <t>марки GEKO</t>
    </r>
    <r>
      <rPr>
        <b/>
        <vertAlign val="superscript"/>
        <sz val="16"/>
        <rFont val="Times New Roman"/>
        <family val="1"/>
      </rPr>
      <t>®</t>
    </r>
  </si>
  <si>
    <t>6400 EDW-S/HHBA</t>
  </si>
  <si>
    <t>6400 EDW-S/HEBA</t>
  </si>
  <si>
    <t>6401 EW-S/HHBA</t>
  </si>
  <si>
    <t>6401 EW-S/HEBA</t>
  </si>
  <si>
    <t>10000EDW-S/SEBA</t>
  </si>
  <si>
    <t>6410 EDW-A/HHBA</t>
  </si>
  <si>
    <t>6410 EDW-A/HEBA</t>
  </si>
  <si>
    <t xml:space="preserve">С ДИЗЕЛЬНЫМИ ДВИГАТЕЛЯМИ  </t>
  </si>
  <si>
    <t>6400 EDW-S/ZED</t>
  </si>
  <si>
    <t>6401 EW-S/ZED</t>
  </si>
  <si>
    <t>6410 EDW-A/ZEDA</t>
  </si>
  <si>
    <t>Цены действительны с 01.06.2013 года.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</si>
</sst>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0.0"/>
  </numFmts>
  <fonts count="29">
    <font>
      <sz val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12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 Cyr"/>
      <family val="0"/>
    </font>
    <font>
      <b/>
      <sz val="9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7"/>
      <name val="Arial Cyr"/>
      <family val="0"/>
    </font>
    <font>
      <sz val="8"/>
      <name val="Bookman Old Style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b/>
      <sz val="8"/>
      <name val="Arial Cyr"/>
      <family val="2"/>
    </font>
    <font>
      <b/>
      <sz val="14"/>
      <name val="Arial Cyr"/>
      <family val="0"/>
    </font>
    <font>
      <sz val="12"/>
      <name val="Arial Cyr"/>
      <family val="0"/>
    </font>
    <font>
      <sz val="12"/>
      <name val="Bookman Old Style"/>
      <family val="1"/>
    </font>
    <font>
      <b/>
      <sz val="14"/>
      <color indexed="10"/>
      <name val="Georgia"/>
      <family val="1"/>
    </font>
    <font>
      <b/>
      <vertAlign val="superscript"/>
      <sz val="14"/>
      <color indexed="10"/>
      <name val="Georgia"/>
      <family val="1"/>
    </font>
    <font>
      <sz val="9"/>
      <name val="Wingdings 3"/>
      <family val="1"/>
    </font>
    <font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168" fontId="0" fillId="0" borderId="0" xfId="0" applyNumberFormat="1" applyAlignment="1">
      <alignment/>
    </xf>
    <xf numFmtId="3" fontId="6" fillId="0" borderId="0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Continuous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Continuous"/>
    </xf>
    <xf numFmtId="0" fontId="13" fillId="0" borderId="0" xfId="0" applyFont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169" fontId="6" fillId="0" borderId="1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169" fontId="6" fillId="2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3" fontId="9" fillId="2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169" fontId="6" fillId="0" borderId="0" xfId="0" applyNumberFormat="1" applyFont="1" applyBorder="1" applyAlignment="1">
      <alignment horizontal="center" wrapText="1"/>
    </xf>
    <xf numFmtId="169" fontId="1" fillId="0" borderId="0" xfId="0" applyNumberFormat="1" applyFont="1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Border="1" applyAlignment="1">
      <alignment/>
    </xf>
    <xf numFmtId="3" fontId="6" fillId="0" borderId="1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9" fontId="4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/>
    </xf>
    <xf numFmtId="1" fontId="6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4" fillId="0" borderId="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17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6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3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714375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390650" y="0"/>
          <a:ext cx="54197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619125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390650" y="0"/>
          <a:ext cx="540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990600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523875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71625" y="0"/>
          <a:ext cx="55530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71625" y="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3619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571625" y="3619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33525" y="0"/>
          <a:ext cx="3714750" cy="0"/>
        </a:xfrm>
        <a:prstGeom prst="lin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33525" y="0"/>
          <a:ext cx="3686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838200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390525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8575" y="0"/>
          <a:ext cx="7010400" cy="0"/>
        </a:xfrm>
        <a:prstGeom prst="lin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11</xdr:col>
      <xdr:colOff>371475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9050" y="0"/>
          <a:ext cx="7000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723900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628650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47725" y="0"/>
          <a:ext cx="63246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7725" y="0"/>
          <a:ext cx="630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723900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628650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47725" y="0"/>
          <a:ext cx="6677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7725" y="0"/>
          <a:ext cx="665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647700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85800" y="0"/>
          <a:ext cx="6496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619125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85800" y="0"/>
          <a:ext cx="646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714375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514350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95375" y="0"/>
          <a:ext cx="6276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514350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95375" y="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D40" sqref="D40"/>
    </sheetView>
  </sheetViews>
  <sheetFormatPr defaultColWidth="9.00390625" defaultRowHeight="12.75"/>
  <cols>
    <col min="1" max="1" width="18.25390625" style="0" customWidth="1"/>
    <col min="2" max="2" width="11.875" style="0" customWidth="1"/>
    <col min="3" max="4" width="5.875" style="0" customWidth="1"/>
    <col min="5" max="5" width="6.875" style="0" customWidth="1"/>
    <col min="6" max="6" width="8.00390625" style="0" customWidth="1"/>
    <col min="7" max="7" width="6.25390625" style="0" customWidth="1"/>
    <col min="8" max="8" width="13.00390625" style="0" customWidth="1"/>
    <col min="9" max="9" width="1.37890625" style="0" hidden="1" customWidth="1"/>
    <col min="10" max="10" width="5.00390625" style="0" customWidth="1"/>
    <col min="11" max="11" width="10.375" style="0" customWidth="1"/>
  </cols>
  <sheetData>
    <row r="1" spans="1:11" ht="22.5">
      <c r="A1" s="9" t="s">
        <v>24</v>
      </c>
      <c r="B1" s="6"/>
      <c r="C1" s="6"/>
      <c r="D1" s="1"/>
      <c r="E1" s="1"/>
      <c r="F1" s="1"/>
      <c r="G1" s="1"/>
      <c r="H1" s="7"/>
      <c r="I1" s="1"/>
      <c r="J1" s="1"/>
      <c r="K1" s="1"/>
    </row>
    <row r="2" spans="1:8" ht="5.25" customHeight="1">
      <c r="A2" s="5"/>
      <c r="B2" s="2"/>
      <c r="C2" s="2"/>
      <c r="H2" s="3"/>
    </row>
    <row r="3" spans="1:11" ht="22.5" customHeight="1">
      <c r="A3" s="9" t="s">
        <v>26</v>
      </c>
      <c r="B3" s="6"/>
      <c r="C3" s="6"/>
      <c r="D3" s="1"/>
      <c r="E3" s="1"/>
      <c r="F3" s="1"/>
      <c r="G3" s="1"/>
      <c r="H3" s="7"/>
      <c r="I3" s="1"/>
      <c r="J3" s="1"/>
      <c r="K3" s="1"/>
    </row>
    <row r="4" spans="1:8" ht="22.5">
      <c r="A4" s="8" t="s">
        <v>25</v>
      </c>
      <c r="H4" s="3"/>
    </row>
    <row r="6" spans="1:11" ht="19.5" customHeight="1">
      <c r="A6" s="15" t="s">
        <v>1</v>
      </c>
      <c r="B6" s="15" t="s">
        <v>1</v>
      </c>
      <c r="C6" s="141" t="s">
        <v>3</v>
      </c>
      <c r="D6" s="142"/>
      <c r="E6" s="15" t="s">
        <v>4</v>
      </c>
      <c r="F6" s="145" t="s">
        <v>7</v>
      </c>
      <c r="G6" s="15" t="s">
        <v>8</v>
      </c>
      <c r="H6" s="141" t="s">
        <v>50</v>
      </c>
      <c r="I6" s="142"/>
      <c r="J6" s="15" t="s">
        <v>10</v>
      </c>
      <c r="K6" s="15" t="s">
        <v>51</v>
      </c>
    </row>
    <row r="7" spans="1:11" ht="19.5" customHeight="1">
      <c r="A7" s="16" t="s">
        <v>0</v>
      </c>
      <c r="B7" s="16" t="s">
        <v>2</v>
      </c>
      <c r="C7" s="143"/>
      <c r="D7" s="144"/>
      <c r="E7" s="16" t="s">
        <v>6</v>
      </c>
      <c r="F7" s="146"/>
      <c r="G7" s="16" t="s">
        <v>9</v>
      </c>
      <c r="H7" s="148"/>
      <c r="I7" s="149"/>
      <c r="J7" s="16" t="s">
        <v>49</v>
      </c>
      <c r="K7" s="16" t="s">
        <v>85</v>
      </c>
    </row>
    <row r="8" spans="1:11" ht="12.75">
      <c r="A8" s="17"/>
      <c r="B8" s="17"/>
      <c r="C8" s="13" t="s">
        <v>11</v>
      </c>
      <c r="D8" s="13" t="s">
        <v>12</v>
      </c>
      <c r="E8" s="14" t="s">
        <v>5</v>
      </c>
      <c r="F8" s="147"/>
      <c r="G8" s="17"/>
      <c r="H8" s="143"/>
      <c r="I8" s="144"/>
      <c r="J8" s="17"/>
      <c r="K8" s="17"/>
    </row>
    <row r="9" spans="1:11" ht="12.75">
      <c r="A9" s="136" t="s">
        <v>13</v>
      </c>
      <c r="B9" s="137"/>
      <c r="C9" s="137"/>
      <c r="D9" s="137"/>
      <c r="E9" s="137"/>
      <c r="F9" s="137"/>
      <c r="G9" s="137"/>
      <c r="H9" s="137"/>
      <c r="I9" s="137"/>
      <c r="J9" s="137"/>
      <c r="K9" s="138"/>
    </row>
    <row r="10" spans="1:12" ht="12.75">
      <c r="A10" s="23" t="s">
        <v>29</v>
      </c>
      <c r="B10" s="20" t="s">
        <v>69</v>
      </c>
      <c r="C10" s="20">
        <v>20</v>
      </c>
      <c r="D10" s="20">
        <v>16</v>
      </c>
      <c r="E10" s="20">
        <v>3.9</v>
      </c>
      <c r="F10" s="20">
        <v>80</v>
      </c>
      <c r="G10" s="20">
        <v>85</v>
      </c>
      <c r="H10" s="20" t="s">
        <v>30</v>
      </c>
      <c r="I10" s="133">
        <v>620</v>
      </c>
      <c r="J10" s="133"/>
      <c r="K10" s="21">
        <v>468720</v>
      </c>
      <c r="L10" s="26"/>
    </row>
    <row r="11" spans="1:12" ht="12.75">
      <c r="A11" s="23" t="s">
        <v>52</v>
      </c>
      <c r="B11" s="20" t="s">
        <v>69</v>
      </c>
      <c r="C11" s="20">
        <v>20</v>
      </c>
      <c r="D11" s="20">
        <v>16</v>
      </c>
      <c r="E11" s="20">
        <v>3.9</v>
      </c>
      <c r="F11" s="20">
        <v>235</v>
      </c>
      <c r="G11" s="20">
        <v>81</v>
      </c>
      <c r="H11" s="20" t="s">
        <v>66</v>
      </c>
      <c r="I11" s="133">
        <v>670</v>
      </c>
      <c r="J11" s="133"/>
      <c r="K11" s="21">
        <v>508200</v>
      </c>
      <c r="L11" s="26"/>
    </row>
    <row r="12" spans="1:12" ht="12.75">
      <c r="A12" s="23" t="s">
        <v>31</v>
      </c>
      <c r="B12" s="20" t="s">
        <v>70</v>
      </c>
      <c r="C12" s="20">
        <v>30</v>
      </c>
      <c r="D12" s="20">
        <v>24</v>
      </c>
      <c r="E12" s="20">
        <v>5.3</v>
      </c>
      <c r="F12" s="20">
        <v>85</v>
      </c>
      <c r="G12" s="20">
        <v>86</v>
      </c>
      <c r="H12" s="20" t="s">
        <v>32</v>
      </c>
      <c r="I12" s="139">
        <v>690</v>
      </c>
      <c r="J12" s="140"/>
      <c r="K12" s="21">
        <v>511560</v>
      </c>
      <c r="L12" s="26"/>
    </row>
    <row r="13" spans="1:12" ht="12.75">
      <c r="A13" s="23" t="s">
        <v>53</v>
      </c>
      <c r="B13" s="20" t="s">
        <v>70</v>
      </c>
      <c r="C13" s="20">
        <v>30</v>
      </c>
      <c r="D13" s="20">
        <v>24</v>
      </c>
      <c r="E13" s="20">
        <v>5.3</v>
      </c>
      <c r="F13" s="20">
        <v>235</v>
      </c>
      <c r="G13" s="20">
        <v>82</v>
      </c>
      <c r="H13" s="20" t="s">
        <v>66</v>
      </c>
      <c r="I13" s="139">
        <v>720</v>
      </c>
      <c r="J13" s="140"/>
      <c r="K13" s="21">
        <v>559440</v>
      </c>
      <c r="L13" s="26"/>
    </row>
    <row r="14" spans="1:12" ht="12.75">
      <c r="A14" s="23" t="s">
        <v>33</v>
      </c>
      <c r="B14" s="20" t="s">
        <v>14</v>
      </c>
      <c r="C14" s="20">
        <v>40</v>
      </c>
      <c r="D14" s="20">
        <v>32</v>
      </c>
      <c r="E14" s="20">
        <v>6.8</v>
      </c>
      <c r="F14" s="20">
        <v>85</v>
      </c>
      <c r="G14" s="20">
        <v>87</v>
      </c>
      <c r="H14" s="20" t="s">
        <v>67</v>
      </c>
      <c r="I14" s="133">
        <v>700</v>
      </c>
      <c r="J14" s="133"/>
      <c r="K14" s="21">
        <v>551460</v>
      </c>
      <c r="L14" s="26"/>
    </row>
    <row r="15" spans="1:12" ht="12.75">
      <c r="A15" s="23" t="s">
        <v>34</v>
      </c>
      <c r="B15" s="20" t="s">
        <v>28</v>
      </c>
      <c r="C15" s="20">
        <v>60</v>
      </c>
      <c r="D15" s="20">
        <v>48</v>
      </c>
      <c r="E15" s="20">
        <v>10.8</v>
      </c>
      <c r="F15" s="20">
        <v>170</v>
      </c>
      <c r="G15" s="20">
        <v>93</v>
      </c>
      <c r="H15" s="20" t="s">
        <v>59</v>
      </c>
      <c r="I15" s="133">
        <v>1010</v>
      </c>
      <c r="J15" s="133"/>
      <c r="K15" s="21">
        <v>708960</v>
      </c>
      <c r="L15" s="26"/>
    </row>
    <row r="16" spans="1:12" ht="12.75">
      <c r="A16" s="23" t="s">
        <v>35</v>
      </c>
      <c r="B16" s="20" t="s">
        <v>15</v>
      </c>
      <c r="C16" s="20">
        <v>85</v>
      </c>
      <c r="D16" s="20">
        <v>68</v>
      </c>
      <c r="E16" s="20">
        <v>15.4</v>
      </c>
      <c r="F16" s="20">
        <v>190</v>
      </c>
      <c r="G16" s="20">
        <v>96</v>
      </c>
      <c r="H16" s="20" t="s">
        <v>60</v>
      </c>
      <c r="I16" s="133">
        <v>1210</v>
      </c>
      <c r="J16" s="133"/>
      <c r="K16" s="21">
        <v>863940</v>
      </c>
      <c r="L16" s="26"/>
    </row>
    <row r="17" spans="1:12" ht="12.75">
      <c r="A17" s="23" t="s">
        <v>36</v>
      </c>
      <c r="B17" s="20" t="s">
        <v>16</v>
      </c>
      <c r="C17" s="20">
        <v>100</v>
      </c>
      <c r="D17" s="20">
        <v>80</v>
      </c>
      <c r="E17" s="20">
        <v>17.8</v>
      </c>
      <c r="F17" s="20">
        <v>200</v>
      </c>
      <c r="G17" s="20">
        <v>99</v>
      </c>
      <c r="H17" s="20" t="s">
        <v>61</v>
      </c>
      <c r="I17" s="133">
        <v>1340</v>
      </c>
      <c r="J17" s="133"/>
      <c r="K17" s="21">
        <v>928620</v>
      </c>
      <c r="L17" s="26"/>
    </row>
    <row r="18" spans="1:12" ht="12.75">
      <c r="A18" s="23" t="s">
        <v>37</v>
      </c>
      <c r="B18" s="20" t="s">
        <v>74</v>
      </c>
      <c r="C18" s="20">
        <v>125</v>
      </c>
      <c r="D18" s="20">
        <v>100</v>
      </c>
      <c r="E18" s="20">
        <v>22.7</v>
      </c>
      <c r="F18" s="20">
        <v>220</v>
      </c>
      <c r="G18" s="20">
        <v>94</v>
      </c>
      <c r="H18" s="20" t="s">
        <v>62</v>
      </c>
      <c r="I18" s="133">
        <v>1550</v>
      </c>
      <c r="J18" s="133"/>
      <c r="K18" s="21">
        <v>1035300</v>
      </c>
      <c r="L18" s="26"/>
    </row>
    <row r="19" spans="1:12" ht="12.75">
      <c r="A19" s="23" t="s">
        <v>38</v>
      </c>
      <c r="B19" s="20" t="s">
        <v>17</v>
      </c>
      <c r="C19" s="20">
        <v>150</v>
      </c>
      <c r="D19" s="20">
        <v>120</v>
      </c>
      <c r="E19" s="20">
        <v>25.9</v>
      </c>
      <c r="F19" s="20">
        <v>255</v>
      </c>
      <c r="G19" s="20">
        <v>102</v>
      </c>
      <c r="H19" s="20" t="s">
        <v>39</v>
      </c>
      <c r="I19" s="133">
        <v>1720</v>
      </c>
      <c r="J19" s="133"/>
      <c r="K19" s="21">
        <v>1167600</v>
      </c>
      <c r="L19" s="26"/>
    </row>
    <row r="20" spans="1:12" ht="12.75">
      <c r="A20" s="23" t="s">
        <v>40</v>
      </c>
      <c r="B20" s="20" t="s">
        <v>18</v>
      </c>
      <c r="C20" s="20">
        <v>200</v>
      </c>
      <c r="D20" s="20">
        <v>160</v>
      </c>
      <c r="E20" s="20">
        <v>36.3</v>
      </c>
      <c r="F20" s="20">
        <v>255</v>
      </c>
      <c r="G20" s="20">
        <v>98</v>
      </c>
      <c r="H20" s="20" t="s">
        <v>41</v>
      </c>
      <c r="I20" s="133">
        <v>2040</v>
      </c>
      <c r="J20" s="133"/>
      <c r="K20" s="21">
        <v>1541820</v>
      </c>
      <c r="L20" s="26"/>
    </row>
    <row r="21" spans="1:12" ht="12.75" customHeight="1">
      <c r="A21" s="23" t="s">
        <v>42</v>
      </c>
      <c r="B21" s="20" t="s">
        <v>68</v>
      </c>
      <c r="C21" s="20">
        <v>250</v>
      </c>
      <c r="D21" s="20">
        <v>200</v>
      </c>
      <c r="E21" s="20">
        <v>39</v>
      </c>
      <c r="F21" s="20">
        <v>460</v>
      </c>
      <c r="G21" s="20">
        <v>99</v>
      </c>
      <c r="H21" s="20" t="s">
        <v>58</v>
      </c>
      <c r="I21" s="133">
        <v>1950</v>
      </c>
      <c r="J21" s="133"/>
      <c r="K21" s="21">
        <v>1808940</v>
      </c>
      <c r="L21" s="27"/>
    </row>
    <row r="22" spans="1:12" ht="12.75" customHeight="1">
      <c r="A22" s="23" t="s">
        <v>56</v>
      </c>
      <c r="B22" s="20" t="s">
        <v>19</v>
      </c>
      <c r="C22" s="20">
        <v>300</v>
      </c>
      <c r="D22" s="20">
        <v>240</v>
      </c>
      <c r="E22" s="20">
        <v>49.9</v>
      </c>
      <c r="F22" s="20">
        <v>520</v>
      </c>
      <c r="G22" s="20">
        <v>101</v>
      </c>
      <c r="H22" s="20" t="s">
        <v>57</v>
      </c>
      <c r="I22" s="139">
        <v>2860</v>
      </c>
      <c r="J22" s="140"/>
      <c r="K22" s="21">
        <v>2262960</v>
      </c>
      <c r="L22" s="26"/>
    </row>
    <row r="23" spans="1:12" ht="12.75" customHeight="1">
      <c r="A23" s="23" t="s">
        <v>43</v>
      </c>
      <c r="B23" s="20" t="s">
        <v>20</v>
      </c>
      <c r="C23" s="20">
        <v>380</v>
      </c>
      <c r="D23" s="20">
        <v>304</v>
      </c>
      <c r="E23" s="20">
        <v>62.5</v>
      </c>
      <c r="F23" s="20">
        <v>520</v>
      </c>
      <c r="G23" s="20">
        <v>101</v>
      </c>
      <c r="H23" s="20" t="s">
        <v>57</v>
      </c>
      <c r="I23" s="133">
        <v>3200</v>
      </c>
      <c r="J23" s="133"/>
      <c r="K23" s="21">
        <v>2626680</v>
      </c>
      <c r="L23" s="26"/>
    </row>
    <row r="24" spans="1:12" ht="12.75" customHeight="1">
      <c r="A24" s="23" t="s">
        <v>44</v>
      </c>
      <c r="B24" s="20" t="s">
        <v>21</v>
      </c>
      <c r="C24" s="20">
        <v>430</v>
      </c>
      <c r="D24" s="20">
        <v>344</v>
      </c>
      <c r="E24" s="20">
        <v>66.5</v>
      </c>
      <c r="F24" s="20">
        <v>535</v>
      </c>
      <c r="G24" s="20">
        <v>105</v>
      </c>
      <c r="H24" s="20" t="s">
        <v>63</v>
      </c>
      <c r="I24" s="20"/>
      <c r="J24" s="20">
        <v>3660</v>
      </c>
      <c r="K24" s="21">
        <v>2944200</v>
      </c>
      <c r="L24" s="26"/>
    </row>
    <row r="25" spans="1:12" ht="12.75" customHeight="1">
      <c r="A25" s="23" t="s">
        <v>45</v>
      </c>
      <c r="B25" s="20" t="s">
        <v>22</v>
      </c>
      <c r="C25" s="20">
        <v>500</v>
      </c>
      <c r="D25" s="20">
        <v>400</v>
      </c>
      <c r="E25" s="20">
        <v>84</v>
      </c>
      <c r="F25" s="20">
        <v>535</v>
      </c>
      <c r="G25" s="20">
        <v>105</v>
      </c>
      <c r="H25" s="20" t="s">
        <v>63</v>
      </c>
      <c r="I25" s="20"/>
      <c r="J25" s="20">
        <v>3800</v>
      </c>
      <c r="K25" s="21">
        <v>3470040</v>
      </c>
      <c r="L25" s="26"/>
    </row>
    <row r="26" spans="1:11" ht="12.75">
      <c r="A26" s="136" t="s">
        <v>23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8"/>
    </row>
    <row r="27" spans="1:12" ht="12.75" customHeight="1">
      <c r="A27" s="23" t="s">
        <v>46</v>
      </c>
      <c r="B27" s="20" t="s">
        <v>69</v>
      </c>
      <c r="C27" s="20">
        <v>20</v>
      </c>
      <c r="D27" s="20">
        <v>16</v>
      </c>
      <c r="E27" s="20">
        <v>3.9</v>
      </c>
      <c r="F27" s="20">
        <v>235</v>
      </c>
      <c r="G27" s="20">
        <v>65</v>
      </c>
      <c r="H27" s="20" t="s">
        <v>48</v>
      </c>
      <c r="I27" s="133">
        <v>820</v>
      </c>
      <c r="J27" s="133"/>
      <c r="K27" s="21">
        <v>548100</v>
      </c>
      <c r="L27" s="26"/>
    </row>
    <row r="28" spans="1:12" ht="12.75" customHeight="1">
      <c r="A28" s="23" t="s">
        <v>47</v>
      </c>
      <c r="B28" s="20" t="s">
        <v>70</v>
      </c>
      <c r="C28" s="20">
        <v>30</v>
      </c>
      <c r="D28" s="20">
        <v>24</v>
      </c>
      <c r="E28" s="20">
        <v>5.3</v>
      </c>
      <c r="F28" s="20">
        <v>235</v>
      </c>
      <c r="G28" s="20">
        <v>67</v>
      </c>
      <c r="H28" s="20" t="s">
        <v>48</v>
      </c>
      <c r="I28" s="20"/>
      <c r="J28" s="20">
        <v>870</v>
      </c>
      <c r="K28" s="21">
        <v>598500</v>
      </c>
      <c r="L28" s="26"/>
    </row>
    <row r="29" spans="1:12" s="24" customFormat="1" ht="12.75" customHeight="1">
      <c r="A29" s="31" t="s">
        <v>54</v>
      </c>
      <c r="B29" s="32" t="s">
        <v>14</v>
      </c>
      <c r="C29" s="32">
        <v>40</v>
      </c>
      <c r="D29" s="32">
        <v>32</v>
      </c>
      <c r="E29" s="32">
        <v>6.8</v>
      </c>
      <c r="F29" s="32">
        <v>350</v>
      </c>
      <c r="G29" s="32">
        <v>62</v>
      </c>
      <c r="H29" s="32" t="s">
        <v>55</v>
      </c>
      <c r="I29" s="132">
        <v>1300</v>
      </c>
      <c r="J29" s="132"/>
      <c r="K29" s="21">
        <v>735420</v>
      </c>
      <c r="L29" s="28"/>
    </row>
    <row r="30" spans="1:12" s="24" customFormat="1" ht="12.75" customHeight="1">
      <c r="A30" s="31" t="s">
        <v>64</v>
      </c>
      <c r="B30" s="32" t="s">
        <v>65</v>
      </c>
      <c r="C30" s="32">
        <v>60</v>
      </c>
      <c r="D30" s="32">
        <v>48</v>
      </c>
      <c r="E30" s="32">
        <v>8.6</v>
      </c>
      <c r="F30" s="32">
        <v>350</v>
      </c>
      <c r="G30" s="32">
        <v>63</v>
      </c>
      <c r="H30" s="32" t="s">
        <v>55</v>
      </c>
      <c r="I30" s="134">
        <v>1350</v>
      </c>
      <c r="J30" s="135"/>
      <c r="K30" s="21">
        <v>879060</v>
      </c>
      <c r="L30" s="28"/>
    </row>
    <row r="31" spans="1:12" s="25" customFormat="1" ht="12.75" customHeight="1">
      <c r="A31" s="31" t="s">
        <v>72</v>
      </c>
      <c r="B31" s="32" t="s">
        <v>15</v>
      </c>
      <c r="C31" s="32">
        <v>85</v>
      </c>
      <c r="D31" s="32">
        <v>68</v>
      </c>
      <c r="E31" s="32">
        <v>15.4</v>
      </c>
      <c r="F31" s="32">
        <v>500</v>
      </c>
      <c r="G31" s="32">
        <v>64</v>
      </c>
      <c r="H31" s="32" t="s">
        <v>71</v>
      </c>
      <c r="I31" s="132">
        <v>1900</v>
      </c>
      <c r="J31" s="132"/>
      <c r="K31" s="21">
        <v>1166340</v>
      </c>
      <c r="L31" s="29"/>
    </row>
    <row r="32" spans="1:12" ht="12.75" customHeight="1">
      <c r="A32" s="23" t="s">
        <v>73</v>
      </c>
      <c r="B32" s="20" t="s">
        <v>16</v>
      </c>
      <c r="C32" s="20">
        <v>100</v>
      </c>
      <c r="D32" s="20">
        <v>80</v>
      </c>
      <c r="E32" s="20">
        <v>17.8</v>
      </c>
      <c r="F32" s="20">
        <v>500</v>
      </c>
      <c r="G32" s="20">
        <v>65</v>
      </c>
      <c r="H32" s="20" t="s">
        <v>71</v>
      </c>
      <c r="I32" s="133">
        <v>2070</v>
      </c>
      <c r="J32" s="133"/>
      <c r="K32" s="21">
        <v>1247820</v>
      </c>
      <c r="L32" s="26"/>
    </row>
    <row r="34" spans="1:10" ht="12.75">
      <c r="A34" s="18" t="s">
        <v>375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2.75">
      <c r="A35" s="18" t="s">
        <v>27</v>
      </c>
      <c r="B35" s="18"/>
      <c r="C35" s="18"/>
      <c r="D35" s="18"/>
      <c r="E35" s="18"/>
      <c r="F35" s="18"/>
      <c r="G35" s="18"/>
      <c r="H35" s="18"/>
      <c r="I35" s="18"/>
      <c r="J35" s="18"/>
    </row>
    <row r="36" ht="12.75">
      <c r="A36" s="2"/>
    </row>
    <row r="37" ht="12.75">
      <c r="A37" s="30"/>
    </row>
  </sheetData>
  <mergeCells count="24">
    <mergeCell ref="I20:J20"/>
    <mergeCell ref="I12:J12"/>
    <mergeCell ref="I13:J13"/>
    <mergeCell ref="I21:J21"/>
    <mergeCell ref="I15:J15"/>
    <mergeCell ref="I16:J16"/>
    <mergeCell ref="I17:J17"/>
    <mergeCell ref="I18:J18"/>
    <mergeCell ref="I10:J10"/>
    <mergeCell ref="I11:J11"/>
    <mergeCell ref="I14:J14"/>
    <mergeCell ref="I19:J19"/>
    <mergeCell ref="C6:D7"/>
    <mergeCell ref="F6:F8"/>
    <mergeCell ref="H6:I8"/>
    <mergeCell ref="A9:K9"/>
    <mergeCell ref="A26:K26"/>
    <mergeCell ref="I27:J27"/>
    <mergeCell ref="I23:J23"/>
    <mergeCell ref="I22:J22"/>
    <mergeCell ref="I31:J31"/>
    <mergeCell ref="I32:J32"/>
    <mergeCell ref="I29:J29"/>
    <mergeCell ref="I30:J30"/>
  </mergeCells>
  <printOptions/>
  <pageMargins left="0.7874015748031497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37">
      <selection activeCell="A2" sqref="A1:IV2"/>
    </sheetView>
  </sheetViews>
  <sheetFormatPr defaultColWidth="9.00390625" defaultRowHeight="12.75"/>
  <cols>
    <col min="1" max="1" width="20.625" style="0" customWidth="1"/>
    <col min="2" max="2" width="12.375" style="0" customWidth="1"/>
    <col min="3" max="3" width="4.625" style="0" customWidth="1"/>
    <col min="4" max="4" width="4.125" style="0" customWidth="1"/>
    <col min="5" max="5" width="4.00390625" style="0" customWidth="1"/>
    <col min="6" max="6" width="4.00390625" style="34" customWidth="1"/>
    <col min="7" max="7" width="7.625" style="0" customWidth="1"/>
    <col min="9" max="9" width="4.375" style="0" customWidth="1"/>
    <col min="10" max="10" width="11.00390625" style="0" customWidth="1"/>
    <col min="11" max="11" width="4.875" style="19" customWidth="1"/>
    <col min="12" max="13" width="7.25390625" style="19" customWidth="1"/>
  </cols>
  <sheetData>
    <row r="1" spans="1:13" ht="15.75" customHeight="1">
      <c r="A1" s="33" t="s">
        <v>24</v>
      </c>
      <c r="B1" s="1"/>
      <c r="C1" s="1"/>
      <c r="D1" s="1"/>
      <c r="E1" s="1"/>
      <c r="F1" s="35"/>
      <c r="G1" s="1"/>
      <c r="H1" s="1"/>
      <c r="I1" s="1"/>
      <c r="J1" s="1"/>
      <c r="K1" s="1"/>
      <c r="L1" s="1"/>
      <c r="M1" s="1"/>
    </row>
    <row r="2" spans="1:13" ht="12.75" customHeight="1">
      <c r="A2" s="36" t="s">
        <v>75</v>
      </c>
      <c r="B2" s="1"/>
      <c r="C2" s="1"/>
      <c r="D2" s="1"/>
      <c r="E2" s="1"/>
      <c r="F2" s="35"/>
      <c r="G2" s="1"/>
      <c r="H2" s="1"/>
      <c r="I2" s="1"/>
      <c r="J2" s="1"/>
      <c r="K2" s="1"/>
      <c r="L2" s="1"/>
      <c r="M2" s="1"/>
    </row>
    <row r="3" spans="1:13" ht="10.5" customHeight="1">
      <c r="A3" s="37"/>
      <c r="B3" s="38"/>
      <c r="C3" s="141" t="s">
        <v>76</v>
      </c>
      <c r="D3" s="142"/>
      <c r="E3" s="154" t="s">
        <v>77</v>
      </c>
      <c r="F3" s="155"/>
      <c r="G3" s="15"/>
      <c r="H3" s="40"/>
      <c r="I3" s="41"/>
      <c r="J3" s="156" t="s">
        <v>78</v>
      </c>
      <c r="K3" s="42"/>
      <c r="L3" s="42"/>
      <c r="M3" s="43"/>
    </row>
    <row r="4" spans="1:13" ht="10.5" customHeight="1">
      <c r="A4" s="44" t="s">
        <v>1</v>
      </c>
      <c r="B4" s="45" t="s">
        <v>1</v>
      </c>
      <c r="C4" s="148"/>
      <c r="D4" s="149"/>
      <c r="E4" s="158" t="s">
        <v>79</v>
      </c>
      <c r="F4" s="159"/>
      <c r="G4" s="16" t="s">
        <v>80</v>
      </c>
      <c r="H4" s="146" t="s">
        <v>81</v>
      </c>
      <c r="I4" s="16" t="s">
        <v>8</v>
      </c>
      <c r="J4" s="157"/>
      <c r="K4" s="16" t="s">
        <v>10</v>
      </c>
      <c r="L4" s="16" t="s">
        <v>82</v>
      </c>
      <c r="M4" s="46"/>
    </row>
    <row r="5" spans="1:13" ht="9.75" customHeight="1">
      <c r="A5" s="44" t="s">
        <v>0</v>
      </c>
      <c r="B5" s="45" t="s">
        <v>2</v>
      </c>
      <c r="C5" s="143"/>
      <c r="D5" s="144"/>
      <c r="E5" s="150" t="s">
        <v>83</v>
      </c>
      <c r="F5" s="160"/>
      <c r="G5" s="49" t="s">
        <v>84</v>
      </c>
      <c r="H5" s="146"/>
      <c r="I5" s="16" t="s">
        <v>9</v>
      </c>
      <c r="J5" s="157"/>
      <c r="K5" s="16" t="s">
        <v>49</v>
      </c>
      <c r="L5" s="16" t="s">
        <v>85</v>
      </c>
      <c r="M5" s="46"/>
    </row>
    <row r="6" spans="1:13" ht="10.5" customHeight="1">
      <c r="A6" s="150"/>
      <c r="B6" s="151"/>
      <c r="C6" s="13" t="s">
        <v>86</v>
      </c>
      <c r="D6" s="13" t="s">
        <v>87</v>
      </c>
      <c r="E6" s="50">
        <v>0.5</v>
      </c>
      <c r="F6" s="51" t="s">
        <v>88</v>
      </c>
      <c r="G6" s="14"/>
      <c r="H6" s="14"/>
      <c r="I6" s="14"/>
      <c r="J6" s="14"/>
      <c r="K6" s="14"/>
      <c r="L6" s="14"/>
      <c r="M6" s="46"/>
    </row>
    <row r="7" spans="1:13" ht="10.5" customHeight="1">
      <c r="A7" s="152" t="s">
        <v>89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52"/>
    </row>
    <row r="8" spans="1:13" ht="12" customHeight="1">
      <c r="A8" s="53" t="s">
        <v>90</v>
      </c>
      <c r="B8" s="54" t="s">
        <v>91</v>
      </c>
      <c r="C8" s="55">
        <v>3.8</v>
      </c>
      <c r="D8" s="55">
        <v>4.1</v>
      </c>
      <c r="E8" s="55">
        <v>1.6</v>
      </c>
      <c r="F8" s="56">
        <v>3</v>
      </c>
      <c r="G8" s="55">
        <v>5.9</v>
      </c>
      <c r="H8" s="55" t="s">
        <v>92</v>
      </c>
      <c r="I8" s="55">
        <v>70</v>
      </c>
      <c r="J8" s="55" t="s">
        <v>93</v>
      </c>
      <c r="K8" s="55">
        <v>72</v>
      </c>
      <c r="L8" s="12">
        <v>61320</v>
      </c>
      <c r="M8" s="57"/>
    </row>
    <row r="9" spans="1:13" ht="12" customHeight="1">
      <c r="A9" s="53" t="s">
        <v>94</v>
      </c>
      <c r="B9" s="54" t="s">
        <v>91</v>
      </c>
      <c r="C9" s="55">
        <v>3.8</v>
      </c>
      <c r="D9" s="55">
        <v>4.1</v>
      </c>
      <c r="E9" s="55">
        <v>1.6</v>
      </c>
      <c r="F9" s="56">
        <v>3</v>
      </c>
      <c r="G9" s="55">
        <v>5.9</v>
      </c>
      <c r="H9" s="55" t="s">
        <v>95</v>
      </c>
      <c r="I9" s="55">
        <v>70</v>
      </c>
      <c r="J9" s="55" t="s">
        <v>93</v>
      </c>
      <c r="K9" s="55">
        <v>77</v>
      </c>
      <c r="L9" s="12">
        <v>76020</v>
      </c>
      <c r="M9" s="57"/>
    </row>
    <row r="10" spans="1:13" ht="12" customHeight="1">
      <c r="A10" s="53" t="s">
        <v>96</v>
      </c>
      <c r="B10" s="54" t="s">
        <v>97</v>
      </c>
      <c r="C10" s="55">
        <v>5</v>
      </c>
      <c r="D10" s="55">
        <v>5.9</v>
      </c>
      <c r="E10" s="55">
        <v>1.9</v>
      </c>
      <c r="F10" s="56">
        <v>3.3</v>
      </c>
      <c r="G10" s="55">
        <v>6.5</v>
      </c>
      <c r="H10" s="55" t="s">
        <v>92</v>
      </c>
      <c r="I10" s="55">
        <v>71</v>
      </c>
      <c r="J10" s="55" t="s">
        <v>93</v>
      </c>
      <c r="K10" s="55">
        <v>92</v>
      </c>
      <c r="L10" s="12">
        <v>75600</v>
      </c>
      <c r="M10" s="57"/>
    </row>
    <row r="11" spans="1:13" ht="12" customHeight="1">
      <c r="A11" s="53" t="s">
        <v>98</v>
      </c>
      <c r="B11" s="54" t="s">
        <v>97</v>
      </c>
      <c r="C11" s="55">
        <v>5</v>
      </c>
      <c r="D11" s="55">
        <v>5.9</v>
      </c>
      <c r="E11" s="55">
        <v>1.9</v>
      </c>
      <c r="F11" s="56">
        <v>3.3</v>
      </c>
      <c r="G11" s="55">
        <v>6.5</v>
      </c>
      <c r="H11" s="55" t="s">
        <v>95</v>
      </c>
      <c r="I11" s="55">
        <v>71</v>
      </c>
      <c r="J11" s="55" t="s">
        <v>93</v>
      </c>
      <c r="K11" s="55">
        <v>97</v>
      </c>
      <c r="L11" s="12">
        <v>89460</v>
      </c>
      <c r="M11" s="57"/>
    </row>
    <row r="12" spans="1:13" ht="12" customHeight="1">
      <c r="A12" s="53" t="s">
        <v>99</v>
      </c>
      <c r="B12" s="54" t="s">
        <v>97</v>
      </c>
      <c r="C12" s="55">
        <v>5</v>
      </c>
      <c r="D12" s="55">
        <v>5.9</v>
      </c>
      <c r="E12" s="55">
        <v>1.8</v>
      </c>
      <c r="F12" s="56">
        <v>3.2</v>
      </c>
      <c r="G12" s="55">
        <v>6.5</v>
      </c>
      <c r="H12" s="55" t="s">
        <v>92</v>
      </c>
      <c r="I12" s="55">
        <v>71</v>
      </c>
      <c r="J12" s="55" t="s">
        <v>93</v>
      </c>
      <c r="K12" s="55">
        <v>92</v>
      </c>
      <c r="L12" s="12">
        <v>87360</v>
      </c>
      <c r="M12" s="57"/>
    </row>
    <row r="13" spans="1:13" ht="12" customHeight="1">
      <c r="A13" s="53" t="s">
        <v>100</v>
      </c>
      <c r="B13" s="54" t="s">
        <v>97</v>
      </c>
      <c r="C13" s="55">
        <v>5</v>
      </c>
      <c r="D13" s="55">
        <v>5.9</v>
      </c>
      <c r="E13" s="55">
        <v>1.8</v>
      </c>
      <c r="F13" s="56">
        <v>3.2</v>
      </c>
      <c r="G13" s="55">
        <v>6.5</v>
      </c>
      <c r="H13" s="55" t="s">
        <v>95</v>
      </c>
      <c r="I13" s="55">
        <v>71</v>
      </c>
      <c r="J13" s="55" t="s">
        <v>93</v>
      </c>
      <c r="K13" s="55">
        <v>97</v>
      </c>
      <c r="L13" s="12">
        <v>104160</v>
      </c>
      <c r="M13" s="57"/>
    </row>
    <row r="14" spans="1:13" ht="12.75" customHeight="1">
      <c r="A14" s="136" t="s">
        <v>101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8"/>
      <c r="M14" s="58"/>
    </row>
    <row r="15" spans="1:13" ht="12" customHeight="1">
      <c r="A15" s="53" t="s">
        <v>102</v>
      </c>
      <c r="B15" s="54" t="s">
        <v>103</v>
      </c>
      <c r="C15" s="55">
        <v>2.5</v>
      </c>
      <c r="D15" s="59" t="s">
        <v>104</v>
      </c>
      <c r="E15" s="55">
        <v>0.6</v>
      </c>
      <c r="F15" s="56">
        <v>1.1</v>
      </c>
      <c r="G15" s="55">
        <v>13</v>
      </c>
      <c r="H15" s="55" t="s">
        <v>92</v>
      </c>
      <c r="I15" s="55">
        <v>68</v>
      </c>
      <c r="J15" s="55" t="s">
        <v>105</v>
      </c>
      <c r="K15" s="55">
        <v>48</v>
      </c>
      <c r="L15" s="12">
        <v>27720</v>
      </c>
      <c r="M15" s="57"/>
    </row>
    <row r="16" spans="1:13" ht="12" customHeight="1">
      <c r="A16" s="53" t="s">
        <v>106</v>
      </c>
      <c r="B16" s="54" t="s">
        <v>91</v>
      </c>
      <c r="C16" s="55">
        <v>3.7</v>
      </c>
      <c r="D16" s="59" t="s">
        <v>104</v>
      </c>
      <c r="E16" s="55">
        <v>1.3</v>
      </c>
      <c r="F16" s="56">
        <v>2.4</v>
      </c>
      <c r="G16" s="55">
        <v>20</v>
      </c>
      <c r="H16" s="55" t="s">
        <v>92</v>
      </c>
      <c r="I16" s="55">
        <v>68</v>
      </c>
      <c r="J16" s="55" t="s">
        <v>93</v>
      </c>
      <c r="K16" s="55">
        <v>89</v>
      </c>
      <c r="L16" s="12">
        <v>90720</v>
      </c>
      <c r="M16" s="57"/>
    </row>
    <row r="17" spans="1:13" ht="12" customHeight="1">
      <c r="A17" s="53" t="s">
        <v>107</v>
      </c>
      <c r="B17" s="54" t="s">
        <v>91</v>
      </c>
      <c r="C17" s="55">
        <v>3.7</v>
      </c>
      <c r="D17" s="59" t="s">
        <v>104</v>
      </c>
      <c r="E17" s="55">
        <v>1.3</v>
      </c>
      <c r="F17" s="56">
        <v>2.4</v>
      </c>
      <c r="G17" s="55">
        <v>20</v>
      </c>
      <c r="H17" s="55" t="s">
        <v>108</v>
      </c>
      <c r="I17" s="55">
        <v>68</v>
      </c>
      <c r="J17" s="55" t="s">
        <v>93</v>
      </c>
      <c r="K17" s="55">
        <v>97.5</v>
      </c>
      <c r="L17" s="12">
        <v>111300</v>
      </c>
      <c r="M17" s="57"/>
    </row>
    <row r="18" spans="1:13" ht="12" customHeight="1">
      <c r="A18" s="53" t="s">
        <v>109</v>
      </c>
      <c r="B18" s="54" t="s">
        <v>91</v>
      </c>
      <c r="C18" s="55">
        <v>3.7</v>
      </c>
      <c r="D18" s="59" t="s">
        <v>104</v>
      </c>
      <c r="E18" s="55">
        <v>1.3</v>
      </c>
      <c r="F18" s="60">
        <v>2.4</v>
      </c>
      <c r="G18" s="55">
        <v>20</v>
      </c>
      <c r="H18" s="55" t="s">
        <v>110</v>
      </c>
      <c r="I18" s="55">
        <v>68</v>
      </c>
      <c r="J18" s="55" t="s">
        <v>93</v>
      </c>
      <c r="K18" s="55">
        <v>97.5</v>
      </c>
      <c r="L18" s="12">
        <v>157500</v>
      </c>
      <c r="M18" s="11"/>
    </row>
    <row r="19" spans="1:13" ht="12" customHeight="1">
      <c r="A19" s="53" t="s">
        <v>111</v>
      </c>
      <c r="B19" s="54" t="s">
        <v>91</v>
      </c>
      <c r="C19" s="55">
        <v>3.8</v>
      </c>
      <c r="D19" s="55">
        <v>4.1</v>
      </c>
      <c r="E19" s="55">
        <v>1.4</v>
      </c>
      <c r="F19" s="60">
        <v>2.5</v>
      </c>
      <c r="G19" s="55">
        <v>20</v>
      </c>
      <c r="H19" s="55" t="s">
        <v>92</v>
      </c>
      <c r="I19" s="55">
        <v>68</v>
      </c>
      <c r="J19" s="55" t="s">
        <v>93</v>
      </c>
      <c r="K19" s="55">
        <v>89</v>
      </c>
      <c r="L19" s="12">
        <v>94920</v>
      </c>
      <c r="M19" s="57"/>
    </row>
    <row r="20" spans="1:13" ht="12" customHeight="1">
      <c r="A20" s="53" t="s">
        <v>112</v>
      </c>
      <c r="B20" s="54" t="s">
        <v>91</v>
      </c>
      <c r="C20" s="55">
        <v>3.8</v>
      </c>
      <c r="D20" s="55">
        <v>4.1</v>
      </c>
      <c r="E20" s="55">
        <v>1.4</v>
      </c>
      <c r="F20" s="56">
        <v>2.5</v>
      </c>
      <c r="G20" s="55">
        <v>20</v>
      </c>
      <c r="H20" s="55" t="s">
        <v>108</v>
      </c>
      <c r="I20" s="55">
        <v>68</v>
      </c>
      <c r="J20" s="55" t="s">
        <v>93</v>
      </c>
      <c r="K20" s="55">
        <v>97.5</v>
      </c>
      <c r="L20" s="12">
        <v>115920</v>
      </c>
      <c r="M20" s="57"/>
    </row>
    <row r="21" spans="1:13" ht="12" customHeight="1">
      <c r="A21" s="53" t="s">
        <v>113</v>
      </c>
      <c r="B21" s="54" t="s">
        <v>91</v>
      </c>
      <c r="C21" s="55">
        <v>3.8</v>
      </c>
      <c r="D21" s="55">
        <v>4.1</v>
      </c>
      <c r="E21" s="55">
        <v>1.4</v>
      </c>
      <c r="F21" s="56">
        <v>2.5</v>
      </c>
      <c r="G21" s="55">
        <v>20</v>
      </c>
      <c r="H21" s="55" t="s">
        <v>110</v>
      </c>
      <c r="I21" s="55">
        <v>68</v>
      </c>
      <c r="J21" s="55" t="s">
        <v>93</v>
      </c>
      <c r="K21" s="55">
        <v>97.5</v>
      </c>
      <c r="L21" s="12">
        <v>170520</v>
      </c>
      <c r="M21" s="11"/>
    </row>
    <row r="22" spans="1:13" ht="12" customHeight="1">
      <c r="A22" s="53" t="s">
        <v>114</v>
      </c>
      <c r="B22" s="54" t="s">
        <v>97</v>
      </c>
      <c r="C22" s="55">
        <v>5.2</v>
      </c>
      <c r="D22" s="55">
        <v>6.1</v>
      </c>
      <c r="E22" s="55">
        <v>1.7</v>
      </c>
      <c r="F22" s="56">
        <v>3.1</v>
      </c>
      <c r="G22" s="55">
        <v>20</v>
      </c>
      <c r="H22" s="55" t="s">
        <v>92</v>
      </c>
      <c r="I22" s="55">
        <v>69</v>
      </c>
      <c r="J22" s="55" t="s">
        <v>93</v>
      </c>
      <c r="K22" s="55">
        <v>100</v>
      </c>
      <c r="L22" s="12">
        <v>112140</v>
      </c>
      <c r="M22" s="57"/>
    </row>
    <row r="23" spans="1:13" ht="12" customHeight="1">
      <c r="A23" s="53" t="s">
        <v>115</v>
      </c>
      <c r="B23" s="54" t="s">
        <v>97</v>
      </c>
      <c r="C23" s="55">
        <v>5.2</v>
      </c>
      <c r="D23" s="55">
        <v>6.1</v>
      </c>
      <c r="E23" s="55">
        <v>1.7</v>
      </c>
      <c r="F23" s="56">
        <v>3.1</v>
      </c>
      <c r="G23" s="55">
        <v>20</v>
      </c>
      <c r="H23" s="55" t="s">
        <v>108</v>
      </c>
      <c r="I23" s="55">
        <v>69</v>
      </c>
      <c r="J23" s="55" t="s">
        <v>93</v>
      </c>
      <c r="K23" s="55">
        <v>108</v>
      </c>
      <c r="L23" s="12">
        <v>131040</v>
      </c>
      <c r="M23" s="57"/>
    </row>
    <row r="24" spans="1:13" ht="12" customHeight="1">
      <c r="A24" s="53" t="s">
        <v>116</v>
      </c>
      <c r="B24" s="54" t="s">
        <v>97</v>
      </c>
      <c r="C24" s="55">
        <v>5.2</v>
      </c>
      <c r="D24" s="55">
        <v>6.1</v>
      </c>
      <c r="E24" s="55">
        <v>1.7</v>
      </c>
      <c r="F24" s="56">
        <v>3.1</v>
      </c>
      <c r="G24" s="55">
        <v>20</v>
      </c>
      <c r="H24" s="55" t="s">
        <v>110</v>
      </c>
      <c r="I24" s="55">
        <v>69</v>
      </c>
      <c r="J24" s="55" t="s">
        <v>93</v>
      </c>
      <c r="K24" s="55">
        <v>108</v>
      </c>
      <c r="L24" s="12">
        <v>185640</v>
      </c>
      <c r="M24" s="57"/>
    </row>
    <row r="25" spans="1:13" ht="12" customHeight="1">
      <c r="A25" s="53" t="s">
        <v>117</v>
      </c>
      <c r="B25" s="54" t="s">
        <v>97</v>
      </c>
      <c r="C25" s="55">
        <v>5.5</v>
      </c>
      <c r="D25" s="55">
        <v>6.58</v>
      </c>
      <c r="E25" s="55">
        <v>1.8</v>
      </c>
      <c r="F25" s="56">
        <v>3.3</v>
      </c>
      <c r="G25" s="55">
        <v>20</v>
      </c>
      <c r="H25" s="55" t="s">
        <v>92</v>
      </c>
      <c r="I25" s="55">
        <v>69</v>
      </c>
      <c r="J25" s="61" t="s">
        <v>118</v>
      </c>
      <c r="K25" s="55">
        <v>107</v>
      </c>
      <c r="L25" s="12">
        <v>120960</v>
      </c>
      <c r="M25" s="57"/>
    </row>
    <row r="26" spans="1:13" ht="12" customHeight="1">
      <c r="A26" s="53" t="s">
        <v>119</v>
      </c>
      <c r="B26" s="54" t="s">
        <v>97</v>
      </c>
      <c r="C26" s="55">
        <v>5.5</v>
      </c>
      <c r="D26" s="55">
        <v>6.58</v>
      </c>
      <c r="E26" s="55">
        <v>1.8</v>
      </c>
      <c r="F26" s="56">
        <v>3.3</v>
      </c>
      <c r="G26" s="55">
        <v>20</v>
      </c>
      <c r="H26" s="55" t="s">
        <v>108</v>
      </c>
      <c r="I26" s="55">
        <v>69</v>
      </c>
      <c r="J26" s="61" t="s">
        <v>118</v>
      </c>
      <c r="K26" s="55">
        <v>115</v>
      </c>
      <c r="L26" s="12">
        <v>144900</v>
      </c>
      <c r="M26" s="57"/>
    </row>
    <row r="27" spans="1:13" ht="12" customHeight="1">
      <c r="A27" s="53" t="s">
        <v>120</v>
      </c>
      <c r="B27" s="54" t="s">
        <v>97</v>
      </c>
      <c r="C27" s="55">
        <v>5.5</v>
      </c>
      <c r="D27" s="55">
        <v>6.58</v>
      </c>
      <c r="E27" s="55">
        <v>1.8</v>
      </c>
      <c r="F27" s="56">
        <v>3.3</v>
      </c>
      <c r="G27" s="55">
        <v>20</v>
      </c>
      <c r="H27" s="55" t="s">
        <v>110</v>
      </c>
      <c r="I27" s="55">
        <v>69</v>
      </c>
      <c r="J27" s="55" t="s">
        <v>121</v>
      </c>
      <c r="K27" s="55">
        <v>115</v>
      </c>
      <c r="L27" s="12">
        <v>199500</v>
      </c>
      <c r="M27" s="57"/>
    </row>
    <row r="28" spans="1:13" ht="12" customHeight="1">
      <c r="A28" s="53" t="s">
        <v>122</v>
      </c>
      <c r="B28" s="54" t="s">
        <v>97</v>
      </c>
      <c r="C28" s="55">
        <v>6.4</v>
      </c>
      <c r="D28" s="55" t="s">
        <v>123</v>
      </c>
      <c r="E28" s="55">
        <v>1.8</v>
      </c>
      <c r="F28" s="56">
        <v>3.3</v>
      </c>
      <c r="G28" s="55">
        <v>20</v>
      </c>
      <c r="H28" s="55" t="s">
        <v>92</v>
      </c>
      <c r="I28" s="55">
        <v>69</v>
      </c>
      <c r="J28" s="61" t="s">
        <v>118</v>
      </c>
      <c r="K28" s="55">
        <v>107</v>
      </c>
      <c r="L28" s="12">
        <v>115080</v>
      </c>
      <c r="M28" s="57"/>
    </row>
    <row r="29" spans="1:13" ht="12" customHeight="1">
      <c r="A29" s="53" t="s">
        <v>124</v>
      </c>
      <c r="B29" s="54" t="s">
        <v>97</v>
      </c>
      <c r="C29" s="55">
        <v>6.4</v>
      </c>
      <c r="D29" s="55" t="s">
        <v>123</v>
      </c>
      <c r="E29" s="55">
        <v>1.8</v>
      </c>
      <c r="F29" s="56">
        <v>3.3</v>
      </c>
      <c r="G29" s="55">
        <v>20</v>
      </c>
      <c r="H29" s="55" t="s">
        <v>108</v>
      </c>
      <c r="I29" s="55">
        <v>69</v>
      </c>
      <c r="J29" s="61" t="s">
        <v>118</v>
      </c>
      <c r="K29" s="55">
        <v>115</v>
      </c>
      <c r="L29" s="12">
        <v>135240</v>
      </c>
      <c r="M29" s="57"/>
    </row>
    <row r="30" spans="1:13" ht="12" customHeight="1">
      <c r="A30" s="53" t="s">
        <v>125</v>
      </c>
      <c r="B30" s="54" t="s">
        <v>97</v>
      </c>
      <c r="C30" s="55">
        <v>6.4</v>
      </c>
      <c r="D30" s="55" t="s">
        <v>123</v>
      </c>
      <c r="E30" s="55">
        <v>1.8</v>
      </c>
      <c r="F30" s="60">
        <v>3.3</v>
      </c>
      <c r="G30" s="55">
        <v>20</v>
      </c>
      <c r="H30" s="55" t="s">
        <v>110</v>
      </c>
      <c r="I30" s="55">
        <v>69</v>
      </c>
      <c r="J30" s="55" t="s">
        <v>118</v>
      </c>
      <c r="K30" s="55">
        <v>115</v>
      </c>
      <c r="L30" s="12">
        <v>181440</v>
      </c>
      <c r="M30" s="57"/>
    </row>
    <row r="31" spans="1:13" ht="12" customHeight="1">
      <c r="A31" s="53" t="s">
        <v>126</v>
      </c>
      <c r="B31" s="54" t="s">
        <v>127</v>
      </c>
      <c r="C31" s="55">
        <v>6</v>
      </c>
      <c r="D31" s="55">
        <v>9</v>
      </c>
      <c r="E31" s="55">
        <v>2.6</v>
      </c>
      <c r="F31" s="56">
        <v>4.5</v>
      </c>
      <c r="G31" s="55">
        <v>10</v>
      </c>
      <c r="H31" s="55" t="s">
        <v>92</v>
      </c>
      <c r="I31" s="55">
        <v>70</v>
      </c>
      <c r="J31" s="61" t="s">
        <v>128</v>
      </c>
      <c r="K31" s="55">
        <v>134</v>
      </c>
      <c r="L31" s="12">
        <v>157920</v>
      </c>
      <c r="M31" s="57"/>
    </row>
    <row r="32" spans="1:13" ht="12" customHeight="1">
      <c r="A32" s="53" t="s">
        <v>129</v>
      </c>
      <c r="B32" s="54" t="s">
        <v>130</v>
      </c>
      <c r="C32" s="55">
        <v>6</v>
      </c>
      <c r="D32" s="55">
        <v>9</v>
      </c>
      <c r="E32" s="55">
        <v>2.6</v>
      </c>
      <c r="F32" s="56">
        <v>4.5</v>
      </c>
      <c r="G32" s="55">
        <v>10</v>
      </c>
      <c r="H32" s="55" t="s">
        <v>95</v>
      </c>
      <c r="I32" s="55">
        <v>70</v>
      </c>
      <c r="J32" s="61" t="s">
        <v>128</v>
      </c>
      <c r="K32" s="55">
        <v>138</v>
      </c>
      <c r="L32" s="12">
        <v>175560</v>
      </c>
      <c r="M32" s="57"/>
    </row>
    <row r="33" spans="1:13" ht="12" customHeight="1">
      <c r="A33" s="53" t="s">
        <v>131</v>
      </c>
      <c r="B33" s="54" t="s">
        <v>130</v>
      </c>
      <c r="C33" s="55">
        <v>9</v>
      </c>
      <c r="D33" s="55" t="s">
        <v>123</v>
      </c>
      <c r="E33" s="55">
        <v>2.6</v>
      </c>
      <c r="F33" s="56">
        <v>4.5</v>
      </c>
      <c r="G33" s="55">
        <v>10</v>
      </c>
      <c r="H33" s="55" t="s">
        <v>95</v>
      </c>
      <c r="I33" s="55">
        <v>70</v>
      </c>
      <c r="J33" s="61" t="s">
        <v>128</v>
      </c>
      <c r="K33" s="55">
        <v>138</v>
      </c>
      <c r="L33" s="12">
        <v>183960</v>
      </c>
      <c r="M33" s="11"/>
    </row>
    <row r="34" spans="1:13" ht="12" customHeight="1">
      <c r="A34" s="53" t="s">
        <v>132</v>
      </c>
      <c r="B34" s="54" t="s">
        <v>130</v>
      </c>
      <c r="C34" s="55">
        <v>6</v>
      </c>
      <c r="D34" s="55">
        <v>9</v>
      </c>
      <c r="E34" s="55">
        <v>2.6</v>
      </c>
      <c r="F34" s="56">
        <v>4.5</v>
      </c>
      <c r="G34" s="55">
        <v>10</v>
      </c>
      <c r="H34" s="55" t="s">
        <v>133</v>
      </c>
      <c r="I34" s="55">
        <v>70</v>
      </c>
      <c r="J34" s="61" t="s">
        <v>128</v>
      </c>
      <c r="K34" s="55">
        <v>138</v>
      </c>
      <c r="L34" s="12">
        <v>242760</v>
      </c>
      <c r="M34" s="11"/>
    </row>
    <row r="35" spans="1:13" ht="12" customHeight="1">
      <c r="A35" s="53" t="s">
        <v>134</v>
      </c>
      <c r="B35" s="54" t="s">
        <v>135</v>
      </c>
      <c r="C35" s="55">
        <v>6</v>
      </c>
      <c r="D35" s="55">
        <v>13</v>
      </c>
      <c r="E35" s="55">
        <v>2.9</v>
      </c>
      <c r="F35" s="56">
        <v>5</v>
      </c>
      <c r="G35" s="55">
        <v>10</v>
      </c>
      <c r="H35" s="55" t="s">
        <v>95</v>
      </c>
      <c r="I35" s="55">
        <v>70</v>
      </c>
      <c r="J35" s="61" t="s">
        <v>136</v>
      </c>
      <c r="K35" s="55">
        <v>138</v>
      </c>
      <c r="L35" s="12">
        <v>228060</v>
      </c>
      <c r="M35" s="57"/>
    </row>
    <row r="36" spans="1:13" ht="12" customHeight="1">
      <c r="A36" s="53" t="s">
        <v>137</v>
      </c>
      <c r="B36" s="54" t="s">
        <v>135</v>
      </c>
      <c r="C36" s="55">
        <v>10</v>
      </c>
      <c r="D36" s="55" t="s">
        <v>123</v>
      </c>
      <c r="E36" s="55">
        <v>2.9</v>
      </c>
      <c r="F36" s="56">
        <v>5</v>
      </c>
      <c r="G36" s="55">
        <v>10</v>
      </c>
      <c r="H36" s="55" t="s">
        <v>95</v>
      </c>
      <c r="I36" s="55">
        <v>70</v>
      </c>
      <c r="J36" s="61" t="s">
        <v>136</v>
      </c>
      <c r="K36" s="55">
        <v>138</v>
      </c>
      <c r="L36" s="12">
        <v>237720</v>
      </c>
      <c r="M36" s="11"/>
    </row>
    <row r="37" spans="1:13" ht="12" customHeight="1">
      <c r="A37" s="53" t="s">
        <v>138</v>
      </c>
      <c r="B37" s="54" t="s">
        <v>135</v>
      </c>
      <c r="C37" s="55">
        <v>6</v>
      </c>
      <c r="D37" s="55">
        <v>13</v>
      </c>
      <c r="E37" s="55">
        <v>2.9</v>
      </c>
      <c r="F37" s="56">
        <v>5</v>
      </c>
      <c r="G37" s="55">
        <v>10</v>
      </c>
      <c r="H37" s="55" t="s">
        <v>133</v>
      </c>
      <c r="I37" s="55">
        <v>70</v>
      </c>
      <c r="J37" s="55" t="s">
        <v>136</v>
      </c>
      <c r="K37" s="55">
        <v>138</v>
      </c>
      <c r="L37" s="12">
        <v>295260</v>
      </c>
      <c r="M37" s="57"/>
    </row>
    <row r="38" spans="1:13" ht="15" customHeight="1">
      <c r="A38" s="153" t="s">
        <v>139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58"/>
    </row>
    <row r="39" spans="1:13" ht="12" customHeight="1">
      <c r="A39" s="53" t="s">
        <v>142</v>
      </c>
      <c r="B39" s="54" t="s">
        <v>140</v>
      </c>
      <c r="C39" s="55">
        <v>6.5</v>
      </c>
      <c r="D39" s="55" t="s">
        <v>123</v>
      </c>
      <c r="E39" s="55">
        <v>2.5</v>
      </c>
      <c r="F39" s="56">
        <v>3.8</v>
      </c>
      <c r="G39" s="55">
        <v>14.9</v>
      </c>
      <c r="H39" s="55" t="s">
        <v>143</v>
      </c>
      <c r="I39" s="55">
        <v>64</v>
      </c>
      <c r="J39" s="55" t="s">
        <v>141</v>
      </c>
      <c r="K39" s="55">
        <v>123</v>
      </c>
      <c r="L39" s="12">
        <v>174300</v>
      </c>
      <c r="M39" s="57"/>
    </row>
    <row r="40" spans="1:13" ht="12" customHeight="1">
      <c r="A40" s="53" t="s">
        <v>144</v>
      </c>
      <c r="B40" s="54" t="s">
        <v>140</v>
      </c>
      <c r="C40" s="55">
        <v>6.5</v>
      </c>
      <c r="D40" s="55" t="s">
        <v>123</v>
      </c>
      <c r="E40" s="55">
        <v>2.5</v>
      </c>
      <c r="F40" s="56">
        <v>3.8</v>
      </c>
      <c r="G40" s="55">
        <v>14.9</v>
      </c>
      <c r="H40" s="55" t="s">
        <v>95</v>
      </c>
      <c r="I40" s="55">
        <v>64</v>
      </c>
      <c r="J40" s="55" t="s">
        <v>141</v>
      </c>
      <c r="K40" s="55">
        <v>125</v>
      </c>
      <c r="L40" s="12">
        <v>186900</v>
      </c>
      <c r="M40" s="57"/>
    </row>
    <row r="41" spans="1:13" ht="12" customHeight="1">
      <c r="A41" s="53" t="s">
        <v>145</v>
      </c>
      <c r="B41" s="54" t="s">
        <v>146</v>
      </c>
      <c r="C41" s="55">
        <v>5</v>
      </c>
      <c r="D41" s="55">
        <v>9</v>
      </c>
      <c r="E41" s="55">
        <v>2.6</v>
      </c>
      <c r="F41" s="56">
        <v>4.5</v>
      </c>
      <c r="G41" s="55">
        <v>14.9</v>
      </c>
      <c r="H41" s="55" t="s">
        <v>95</v>
      </c>
      <c r="I41" s="55">
        <v>64</v>
      </c>
      <c r="J41" s="55" t="s">
        <v>141</v>
      </c>
      <c r="K41" s="55">
        <v>130</v>
      </c>
      <c r="L41" s="12">
        <v>195720</v>
      </c>
      <c r="M41" s="57"/>
    </row>
    <row r="42" spans="1:13" ht="12" customHeight="1">
      <c r="A42" s="53" t="s">
        <v>147</v>
      </c>
      <c r="B42" s="54" t="s">
        <v>148</v>
      </c>
      <c r="C42" s="55">
        <v>6</v>
      </c>
      <c r="D42" s="55">
        <v>12</v>
      </c>
      <c r="E42" s="55">
        <v>2.5</v>
      </c>
      <c r="F42" s="56">
        <v>4.1</v>
      </c>
      <c r="G42" s="55">
        <v>16.5</v>
      </c>
      <c r="H42" s="55" t="s">
        <v>95</v>
      </c>
      <c r="I42" s="55">
        <v>68</v>
      </c>
      <c r="J42" s="55" t="s">
        <v>149</v>
      </c>
      <c r="K42" s="55">
        <v>148</v>
      </c>
      <c r="L42" s="12">
        <v>219240</v>
      </c>
      <c r="M42" s="57"/>
    </row>
    <row r="43" spans="1:13" ht="12" customHeight="1">
      <c r="A43" s="53" t="s">
        <v>150</v>
      </c>
      <c r="B43" s="54" t="s">
        <v>148</v>
      </c>
      <c r="C43" s="55">
        <v>6</v>
      </c>
      <c r="D43" s="55">
        <v>12</v>
      </c>
      <c r="E43" s="55">
        <v>2.5</v>
      </c>
      <c r="F43" s="56">
        <v>4.1</v>
      </c>
      <c r="G43" s="55">
        <v>16.5</v>
      </c>
      <c r="H43" s="55" t="s">
        <v>133</v>
      </c>
      <c r="I43" s="55">
        <v>68</v>
      </c>
      <c r="J43" s="55" t="s">
        <v>149</v>
      </c>
      <c r="K43" s="55">
        <v>148</v>
      </c>
      <c r="L43" s="12">
        <v>294420</v>
      </c>
      <c r="M43" s="57"/>
    </row>
    <row r="44" spans="1:13" ht="12" customHeight="1">
      <c r="A44" s="53" t="s">
        <v>151</v>
      </c>
      <c r="B44" s="54" t="s">
        <v>152</v>
      </c>
      <c r="C44" s="55">
        <v>6</v>
      </c>
      <c r="D44" s="55">
        <v>13.4</v>
      </c>
      <c r="E44" s="55">
        <v>2.5</v>
      </c>
      <c r="F44" s="56">
        <v>4.3</v>
      </c>
      <c r="G44" s="55">
        <v>16.5</v>
      </c>
      <c r="H44" s="55" t="s">
        <v>95</v>
      </c>
      <c r="I44" s="55">
        <v>68</v>
      </c>
      <c r="J44" s="55" t="s">
        <v>149</v>
      </c>
      <c r="K44" s="55">
        <v>148</v>
      </c>
      <c r="L44" s="12">
        <v>240240</v>
      </c>
      <c r="M44" s="57"/>
    </row>
    <row r="45" spans="1:13" ht="12" customHeight="1">
      <c r="A45" s="53" t="s">
        <v>153</v>
      </c>
      <c r="B45" s="54" t="s">
        <v>154</v>
      </c>
      <c r="C45" s="55">
        <v>6</v>
      </c>
      <c r="D45" s="55">
        <v>13.4</v>
      </c>
      <c r="E45" s="55">
        <v>2.5</v>
      </c>
      <c r="F45" s="56">
        <v>4.3</v>
      </c>
      <c r="G45" s="55">
        <v>16.5</v>
      </c>
      <c r="H45" s="55" t="s">
        <v>133</v>
      </c>
      <c r="I45" s="55">
        <v>68</v>
      </c>
      <c r="J45" s="55" t="s">
        <v>149</v>
      </c>
      <c r="K45" s="55">
        <v>148</v>
      </c>
      <c r="L45" s="12">
        <v>315420</v>
      </c>
      <c r="M45" s="57"/>
    </row>
    <row r="46" spans="1:13" ht="12" customHeight="1">
      <c r="A46" s="153" t="s">
        <v>155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58"/>
    </row>
    <row r="47" spans="1:13" ht="12" customHeight="1">
      <c r="A47" s="53" t="s">
        <v>156</v>
      </c>
      <c r="B47" s="54" t="s">
        <v>157</v>
      </c>
      <c r="C47" s="55">
        <v>2.53</v>
      </c>
      <c r="D47" s="55" t="s">
        <v>158</v>
      </c>
      <c r="E47" s="55">
        <v>0.9</v>
      </c>
      <c r="F47" s="56">
        <v>1.2</v>
      </c>
      <c r="G47" s="55">
        <v>8.5</v>
      </c>
      <c r="H47" s="55" t="s">
        <v>143</v>
      </c>
      <c r="I47" s="55">
        <v>62</v>
      </c>
      <c r="J47" s="55" t="s">
        <v>159</v>
      </c>
      <c r="K47" s="55">
        <v>55</v>
      </c>
      <c r="L47" s="12">
        <v>65940</v>
      </c>
      <c r="M47" s="57"/>
    </row>
    <row r="48" spans="1:13" ht="12" customHeight="1">
      <c r="A48" s="53" t="s">
        <v>160</v>
      </c>
      <c r="B48" s="54" t="s">
        <v>157</v>
      </c>
      <c r="C48" s="55">
        <v>2.53</v>
      </c>
      <c r="D48" s="55" t="s">
        <v>158</v>
      </c>
      <c r="E48" s="55">
        <v>0.9</v>
      </c>
      <c r="F48" s="56">
        <v>1.2</v>
      </c>
      <c r="G48" s="55">
        <v>8.5</v>
      </c>
      <c r="H48" s="55" t="s">
        <v>143</v>
      </c>
      <c r="I48" s="55">
        <v>58</v>
      </c>
      <c r="J48" s="55" t="s">
        <v>159</v>
      </c>
      <c r="K48" s="55">
        <v>55</v>
      </c>
      <c r="L48" s="12">
        <v>80640</v>
      </c>
      <c r="M48" s="57"/>
    </row>
    <row r="49" spans="1:13" ht="12" customHeight="1">
      <c r="A49" s="53" t="s">
        <v>161</v>
      </c>
      <c r="B49" s="54" t="s">
        <v>97</v>
      </c>
      <c r="C49" s="55">
        <v>5.2</v>
      </c>
      <c r="D49" s="55">
        <v>6.1</v>
      </c>
      <c r="E49" s="55">
        <v>1.7</v>
      </c>
      <c r="F49" s="56">
        <v>3.2</v>
      </c>
      <c r="G49" s="55">
        <v>26</v>
      </c>
      <c r="H49" s="55" t="s">
        <v>143</v>
      </c>
      <c r="I49" s="55">
        <v>62</v>
      </c>
      <c r="J49" s="55" t="s">
        <v>162</v>
      </c>
      <c r="K49" s="55">
        <v>130</v>
      </c>
      <c r="L49" s="12">
        <v>155820</v>
      </c>
      <c r="M49" s="57"/>
    </row>
    <row r="50" spans="1:13" ht="12" customHeight="1">
      <c r="A50" s="53" t="s">
        <v>163</v>
      </c>
      <c r="B50" s="54" t="s">
        <v>97</v>
      </c>
      <c r="C50" s="55">
        <v>5.2</v>
      </c>
      <c r="D50" s="55">
        <v>6.1</v>
      </c>
      <c r="E50" s="55">
        <v>1.7</v>
      </c>
      <c r="F50" s="56">
        <v>3.2</v>
      </c>
      <c r="G50" s="55">
        <v>26</v>
      </c>
      <c r="H50" s="55" t="s">
        <v>164</v>
      </c>
      <c r="I50" s="55">
        <v>62</v>
      </c>
      <c r="J50" s="55" t="s">
        <v>162</v>
      </c>
      <c r="K50" s="55">
        <v>138</v>
      </c>
      <c r="L50" s="12">
        <v>179760</v>
      </c>
      <c r="M50" s="57"/>
    </row>
    <row r="51" spans="1:13" ht="12" customHeight="1">
      <c r="A51" s="53" t="s">
        <v>165</v>
      </c>
      <c r="B51" s="54" t="s">
        <v>97</v>
      </c>
      <c r="C51" s="55">
        <v>5</v>
      </c>
      <c r="D51" s="55" t="s">
        <v>123</v>
      </c>
      <c r="E51" s="55">
        <v>1.7</v>
      </c>
      <c r="F51" s="56">
        <v>3.2</v>
      </c>
      <c r="G51" s="55">
        <v>26</v>
      </c>
      <c r="H51" s="55" t="s">
        <v>164</v>
      </c>
      <c r="I51" s="55">
        <v>62</v>
      </c>
      <c r="J51" s="55" t="s">
        <v>162</v>
      </c>
      <c r="K51" s="55">
        <v>138</v>
      </c>
      <c r="L51" s="12">
        <v>174300</v>
      </c>
      <c r="M51" s="57"/>
    </row>
    <row r="52" spans="1:13" s="24" customFormat="1" ht="12" customHeight="1">
      <c r="A52" s="62" t="s">
        <v>166</v>
      </c>
      <c r="B52" s="63" t="s">
        <v>97</v>
      </c>
      <c r="C52" s="64">
        <v>5.2</v>
      </c>
      <c r="D52" s="64">
        <v>6.1</v>
      </c>
      <c r="E52" s="64">
        <v>1.7</v>
      </c>
      <c r="F52" s="65">
        <v>3.2</v>
      </c>
      <c r="G52" s="64">
        <v>26</v>
      </c>
      <c r="H52" s="64" t="s">
        <v>167</v>
      </c>
      <c r="I52" s="64">
        <v>62</v>
      </c>
      <c r="J52" s="64" t="s">
        <v>162</v>
      </c>
      <c r="K52" s="64">
        <v>138</v>
      </c>
      <c r="L52" s="66">
        <v>254940</v>
      </c>
      <c r="M52" s="67"/>
    </row>
    <row r="53" spans="1:13" ht="12" customHeight="1">
      <c r="A53" s="53" t="s">
        <v>168</v>
      </c>
      <c r="B53" s="54" t="s">
        <v>169</v>
      </c>
      <c r="C53" s="55">
        <v>6</v>
      </c>
      <c r="D53" s="55">
        <v>9</v>
      </c>
      <c r="E53" s="55">
        <v>2.6</v>
      </c>
      <c r="F53" s="56">
        <v>5</v>
      </c>
      <c r="G53" s="55">
        <v>20</v>
      </c>
      <c r="H53" s="55" t="s">
        <v>95</v>
      </c>
      <c r="I53" s="55">
        <v>61</v>
      </c>
      <c r="J53" s="55" t="s">
        <v>170</v>
      </c>
      <c r="K53" s="55">
        <v>187</v>
      </c>
      <c r="L53" s="12">
        <v>224280</v>
      </c>
      <c r="M53" s="57"/>
    </row>
    <row r="54" spans="1:13" ht="12" customHeight="1">
      <c r="A54" s="53" t="s">
        <v>171</v>
      </c>
      <c r="B54" s="54" t="s">
        <v>169</v>
      </c>
      <c r="C54" s="55">
        <v>9</v>
      </c>
      <c r="D54" s="55" t="s">
        <v>123</v>
      </c>
      <c r="E54" s="55">
        <v>2.6</v>
      </c>
      <c r="F54" s="56">
        <v>5</v>
      </c>
      <c r="G54" s="55">
        <v>20</v>
      </c>
      <c r="H54" s="55" t="s">
        <v>95</v>
      </c>
      <c r="I54" s="55">
        <v>61</v>
      </c>
      <c r="J54" s="55" t="s">
        <v>170</v>
      </c>
      <c r="K54" s="55">
        <v>187</v>
      </c>
      <c r="L54" s="12">
        <v>234360</v>
      </c>
      <c r="M54" s="11"/>
    </row>
    <row r="55" spans="1:13" ht="12" customHeight="1">
      <c r="A55" s="53" t="s">
        <v>172</v>
      </c>
      <c r="B55" s="54" t="s">
        <v>169</v>
      </c>
      <c r="C55" s="55">
        <v>6</v>
      </c>
      <c r="D55" s="55">
        <v>9</v>
      </c>
      <c r="E55" s="55">
        <v>2.6</v>
      </c>
      <c r="F55" s="56">
        <v>5</v>
      </c>
      <c r="G55" s="55">
        <v>20</v>
      </c>
      <c r="H55" s="55" t="s">
        <v>133</v>
      </c>
      <c r="I55" s="55">
        <v>61</v>
      </c>
      <c r="J55" s="55" t="s">
        <v>170</v>
      </c>
      <c r="K55" s="55">
        <v>187</v>
      </c>
      <c r="L55" s="12">
        <v>299460</v>
      </c>
      <c r="M55" s="11"/>
    </row>
    <row r="56" spans="1:13" ht="12" customHeight="1">
      <c r="A56" s="53" t="s">
        <v>173</v>
      </c>
      <c r="B56" s="54" t="s">
        <v>154</v>
      </c>
      <c r="C56" s="55">
        <v>6</v>
      </c>
      <c r="D56" s="55">
        <v>13</v>
      </c>
      <c r="E56" s="55">
        <v>2.4</v>
      </c>
      <c r="F56" s="56">
        <v>4.2</v>
      </c>
      <c r="G56" s="55">
        <v>12</v>
      </c>
      <c r="H56" s="55" t="s">
        <v>95</v>
      </c>
      <c r="I56" s="55">
        <v>62</v>
      </c>
      <c r="J56" s="55" t="s">
        <v>149</v>
      </c>
      <c r="K56" s="55">
        <v>150</v>
      </c>
      <c r="L56" s="12">
        <v>326760</v>
      </c>
      <c r="M56" s="57"/>
    </row>
    <row r="57" spans="1:13" ht="12" customHeight="1">
      <c r="A57" s="53" t="s">
        <v>174</v>
      </c>
      <c r="B57" s="54" t="s">
        <v>154</v>
      </c>
      <c r="C57" s="55">
        <v>10</v>
      </c>
      <c r="D57" s="55" t="s">
        <v>123</v>
      </c>
      <c r="E57" s="55">
        <v>2.4</v>
      </c>
      <c r="F57" s="56">
        <v>4.2</v>
      </c>
      <c r="G57" s="55">
        <v>12</v>
      </c>
      <c r="H57" s="55" t="s">
        <v>95</v>
      </c>
      <c r="I57" s="55">
        <v>62</v>
      </c>
      <c r="J57" s="55" t="s">
        <v>149</v>
      </c>
      <c r="K57" s="55">
        <v>150</v>
      </c>
      <c r="L57" s="12">
        <v>334320</v>
      </c>
      <c r="M57" s="57"/>
    </row>
    <row r="58" spans="1:13" ht="12" customHeight="1">
      <c r="A58" s="53" t="s">
        <v>175</v>
      </c>
      <c r="B58" s="54" t="s">
        <v>154</v>
      </c>
      <c r="C58" s="55">
        <v>6</v>
      </c>
      <c r="D58" s="55">
        <v>13</v>
      </c>
      <c r="E58" s="55">
        <v>2.4</v>
      </c>
      <c r="F58" s="56">
        <v>4.2</v>
      </c>
      <c r="G58" s="55">
        <v>12</v>
      </c>
      <c r="H58" s="55" t="s">
        <v>133</v>
      </c>
      <c r="I58" s="55">
        <v>62</v>
      </c>
      <c r="J58" s="55" t="s">
        <v>149</v>
      </c>
      <c r="K58" s="55">
        <v>150</v>
      </c>
      <c r="L58" s="12">
        <v>401940</v>
      </c>
      <c r="M58" s="57"/>
    </row>
    <row r="59" spans="1:13" ht="12" customHeight="1">
      <c r="A59" s="53" t="s">
        <v>176</v>
      </c>
      <c r="B59" s="54" t="s">
        <v>177</v>
      </c>
      <c r="C59" s="55">
        <v>10</v>
      </c>
      <c r="D59" s="55">
        <v>18</v>
      </c>
      <c r="E59" s="55">
        <v>5.5</v>
      </c>
      <c r="F59" s="56">
        <v>7</v>
      </c>
      <c r="G59" s="55">
        <v>22</v>
      </c>
      <c r="H59" s="55" t="s">
        <v>95</v>
      </c>
      <c r="I59" s="55">
        <v>73</v>
      </c>
      <c r="J59" s="55" t="s">
        <v>178</v>
      </c>
      <c r="K59" s="55">
        <v>280</v>
      </c>
      <c r="L59" s="12">
        <v>344400</v>
      </c>
      <c r="M59" s="57"/>
    </row>
    <row r="60" spans="1:13" ht="9" customHeight="1">
      <c r="A60" s="68"/>
      <c r="B60" s="69"/>
      <c r="C60" s="70"/>
      <c r="D60" s="70"/>
      <c r="E60" s="70"/>
      <c r="F60" s="71"/>
      <c r="G60" s="70"/>
      <c r="H60" s="70"/>
      <c r="I60" s="70"/>
      <c r="J60" s="70"/>
      <c r="K60" s="70"/>
      <c r="L60" s="11"/>
      <c r="M60" s="11"/>
    </row>
    <row r="61" spans="1:13" ht="12.75">
      <c r="A61" s="18" t="s">
        <v>375</v>
      </c>
      <c r="B61" s="18"/>
      <c r="C61" s="18"/>
      <c r="D61" s="18"/>
      <c r="E61" s="18"/>
      <c r="F61" s="18"/>
      <c r="G61" s="18"/>
      <c r="H61" s="18"/>
      <c r="I61" s="18"/>
      <c r="J61" s="18"/>
      <c r="K61"/>
      <c r="L61"/>
      <c r="M61"/>
    </row>
    <row r="62" spans="1:10" ht="11.25" customHeight="1">
      <c r="A62" s="18" t="s">
        <v>27</v>
      </c>
      <c r="B62" s="18"/>
      <c r="C62" s="18"/>
      <c r="D62" s="18"/>
      <c r="E62" s="18"/>
      <c r="F62" s="72"/>
      <c r="G62" s="18"/>
      <c r="H62" s="18"/>
      <c r="I62" s="18"/>
      <c r="J62" s="18"/>
    </row>
    <row r="63" ht="11.25" customHeight="1">
      <c r="A63" s="2"/>
    </row>
  </sheetData>
  <mergeCells count="11">
    <mergeCell ref="C3:D5"/>
    <mergeCell ref="A6:B6"/>
    <mergeCell ref="A7:L7"/>
    <mergeCell ref="A46:L46"/>
    <mergeCell ref="E3:F3"/>
    <mergeCell ref="J3:J5"/>
    <mergeCell ref="E4:F4"/>
    <mergeCell ref="H4:H5"/>
    <mergeCell ref="E5:F5"/>
    <mergeCell ref="A14:L14"/>
    <mergeCell ref="A38:L38"/>
  </mergeCells>
  <printOptions/>
  <pageMargins left="0.7874015748031497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27" sqref="A27:IV27"/>
    </sheetView>
  </sheetViews>
  <sheetFormatPr defaultColWidth="9.00390625" defaultRowHeight="12.75"/>
  <cols>
    <col min="1" max="1" width="20.125" style="0" customWidth="1"/>
    <col min="3" max="3" width="5.375" style="0" customWidth="1"/>
    <col min="4" max="4" width="5.625" style="0" customWidth="1"/>
    <col min="5" max="5" width="3.875" style="0" customWidth="1"/>
    <col min="6" max="6" width="4.375" style="0" customWidth="1"/>
    <col min="7" max="7" width="7.125" style="0" customWidth="1"/>
    <col min="8" max="8" width="8.875" style="0" customWidth="1"/>
    <col min="9" max="9" width="5.75390625" style="0" customWidth="1"/>
    <col min="10" max="10" width="12.25390625" style="0" customWidth="1"/>
    <col min="11" max="11" width="4.875" style="0" customWidth="1"/>
    <col min="12" max="13" width="8.00390625" style="0" customWidth="1"/>
  </cols>
  <sheetData>
    <row r="1" spans="1:13" ht="20.25">
      <c r="A1" s="73" t="s">
        <v>179</v>
      </c>
      <c r="B1" s="1"/>
      <c r="C1" s="1"/>
      <c r="D1" s="1"/>
      <c r="E1" s="1"/>
      <c r="F1" s="1"/>
      <c r="G1" s="7"/>
      <c r="H1" s="1"/>
      <c r="I1" s="1"/>
      <c r="J1" s="1"/>
      <c r="K1" s="1"/>
      <c r="L1" s="1"/>
      <c r="M1" s="1"/>
    </row>
    <row r="2" spans="1:13" ht="24">
      <c r="A2" s="73" t="s">
        <v>180</v>
      </c>
      <c r="B2" s="1"/>
      <c r="C2" s="1"/>
      <c r="D2" s="1"/>
      <c r="E2" s="1"/>
      <c r="F2" s="1"/>
      <c r="G2" s="7"/>
      <c r="H2" s="1"/>
      <c r="I2" s="1"/>
      <c r="J2" s="1"/>
      <c r="K2" s="1"/>
      <c r="L2" s="1"/>
      <c r="M2" s="1"/>
    </row>
    <row r="3" spans="1:13" ht="12" customHeight="1">
      <c r="A3" s="37"/>
      <c r="B3" s="41"/>
      <c r="C3" s="141" t="s">
        <v>181</v>
      </c>
      <c r="D3" s="142"/>
      <c r="E3" s="154" t="s">
        <v>77</v>
      </c>
      <c r="F3" s="122"/>
      <c r="G3" s="41"/>
      <c r="H3" s="145" t="s">
        <v>81</v>
      </c>
      <c r="I3" s="41"/>
      <c r="J3" s="156" t="s">
        <v>78</v>
      </c>
      <c r="K3" s="41"/>
      <c r="L3" s="41"/>
      <c r="M3" s="74"/>
    </row>
    <row r="4" spans="1:13" ht="12" customHeight="1">
      <c r="A4" s="16" t="s">
        <v>1</v>
      </c>
      <c r="B4" s="16" t="s">
        <v>1</v>
      </c>
      <c r="C4" s="148"/>
      <c r="D4" s="149"/>
      <c r="E4" s="158" t="s">
        <v>79</v>
      </c>
      <c r="F4" s="123"/>
      <c r="G4" s="16" t="s">
        <v>80</v>
      </c>
      <c r="H4" s="146"/>
      <c r="I4" s="16" t="s">
        <v>8</v>
      </c>
      <c r="J4" s="157"/>
      <c r="K4" s="16" t="s">
        <v>10</v>
      </c>
      <c r="L4" s="16" t="s">
        <v>82</v>
      </c>
      <c r="M4" s="46"/>
    </row>
    <row r="5" spans="1:13" ht="12" customHeight="1">
      <c r="A5" s="16" t="s">
        <v>0</v>
      </c>
      <c r="B5" s="16" t="s">
        <v>2</v>
      </c>
      <c r="C5" s="143"/>
      <c r="D5" s="144"/>
      <c r="E5" s="150" t="s">
        <v>83</v>
      </c>
      <c r="F5" s="151"/>
      <c r="G5" s="16" t="s">
        <v>84</v>
      </c>
      <c r="H5" s="146"/>
      <c r="I5" s="16" t="s">
        <v>9</v>
      </c>
      <c r="J5" s="157"/>
      <c r="K5" s="16" t="s">
        <v>49</v>
      </c>
      <c r="L5" s="16" t="s">
        <v>85</v>
      </c>
      <c r="M5" s="46"/>
    </row>
    <row r="6" spans="1:13" ht="12" customHeight="1">
      <c r="A6" s="14"/>
      <c r="B6" s="14"/>
      <c r="C6" s="13" t="s">
        <v>86</v>
      </c>
      <c r="D6" s="13" t="s">
        <v>87</v>
      </c>
      <c r="E6" s="50">
        <v>0.5</v>
      </c>
      <c r="F6" s="50">
        <v>1</v>
      </c>
      <c r="G6" s="14"/>
      <c r="H6" s="147"/>
      <c r="I6" s="14"/>
      <c r="J6" s="14"/>
      <c r="K6" s="14"/>
      <c r="L6" s="14"/>
      <c r="M6" s="46"/>
    </row>
    <row r="7" spans="1:13" ht="12.75">
      <c r="A7" s="161" t="s">
        <v>182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3"/>
      <c r="M7" s="58"/>
    </row>
    <row r="8" spans="1:13" ht="12.75">
      <c r="A8" s="54" t="s">
        <v>183</v>
      </c>
      <c r="B8" s="55" t="s">
        <v>184</v>
      </c>
      <c r="C8" s="55">
        <v>5</v>
      </c>
      <c r="D8" s="55" t="s">
        <v>123</v>
      </c>
      <c r="E8" s="55">
        <v>1.3</v>
      </c>
      <c r="F8" s="55">
        <v>1.8</v>
      </c>
      <c r="G8" s="55">
        <v>5</v>
      </c>
      <c r="H8" s="55" t="s">
        <v>143</v>
      </c>
      <c r="I8" s="55">
        <v>72</v>
      </c>
      <c r="J8" s="55" t="s">
        <v>118</v>
      </c>
      <c r="K8" s="55">
        <v>112</v>
      </c>
      <c r="L8" s="12">
        <v>139020</v>
      </c>
      <c r="M8" s="57"/>
    </row>
    <row r="9" spans="1:13" ht="12.75">
      <c r="A9" s="54" t="s">
        <v>185</v>
      </c>
      <c r="B9" s="55" t="s">
        <v>184</v>
      </c>
      <c r="C9" s="55">
        <v>5</v>
      </c>
      <c r="D9" s="55" t="s">
        <v>123</v>
      </c>
      <c r="E9" s="55">
        <v>1.3</v>
      </c>
      <c r="F9" s="55">
        <v>1.8</v>
      </c>
      <c r="G9" s="55">
        <v>5</v>
      </c>
      <c r="H9" s="55" t="s">
        <v>143</v>
      </c>
      <c r="I9" s="55">
        <v>72</v>
      </c>
      <c r="J9" s="55" t="s">
        <v>118</v>
      </c>
      <c r="K9" s="55">
        <v>112</v>
      </c>
      <c r="L9" s="12">
        <v>147000</v>
      </c>
      <c r="M9" s="57"/>
    </row>
    <row r="10" spans="1:13" ht="12" customHeight="1">
      <c r="A10" s="54" t="s">
        <v>186</v>
      </c>
      <c r="B10" s="55" t="s">
        <v>184</v>
      </c>
      <c r="C10" s="55">
        <v>5</v>
      </c>
      <c r="D10" s="55" t="s">
        <v>123</v>
      </c>
      <c r="E10" s="55">
        <v>1.3</v>
      </c>
      <c r="F10" s="61">
        <v>1.8</v>
      </c>
      <c r="G10" s="55">
        <v>5</v>
      </c>
      <c r="H10" s="55" t="s">
        <v>95</v>
      </c>
      <c r="I10" s="55">
        <v>72</v>
      </c>
      <c r="J10" s="55" t="s">
        <v>118</v>
      </c>
      <c r="K10" s="55">
        <v>119</v>
      </c>
      <c r="L10" s="12">
        <v>173880</v>
      </c>
      <c r="M10" s="57"/>
    </row>
    <row r="11" spans="1:13" ht="12.75">
      <c r="A11" s="54" t="s">
        <v>187</v>
      </c>
      <c r="B11" s="55" t="s">
        <v>184</v>
      </c>
      <c r="C11" s="55">
        <v>5</v>
      </c>
      <c r="D11" s="55" t="s">
        <v>123</v>
      </c>
      <c r="E11" s="55">
        <v>1.3</v>
      </c>
      <c r="F11" s="61">
        <v>1.8</v>
      </c>
      <c r="G11" s="55">
        <v>5</v>
      </c>
      <c r="H11" s="55" t="s">
        <v>188</v>
      </c>
      <c r="I11" s="55">
        <v>72</v>
      </c>
      <c r="J11" s="55" t="s">
        <v>118</v>
      </c>
      <c r="K11" s="55">
        <v>119</v>
      </c>
      <c r="L11" s="12">
        <v>236040</v>
      </c>
      <c r="M11" s="57"/>
    </row>
    <row r="12" spans="1:13" ht="11.25" customHeight="1">
      <c r="A12" s="54" t="s">
        <v>189</v>
      </c>
      <c r="B12" s="55" t="s">
        <v>184</v>
      </c>
      <c r="C12" s="55">
        <v>5</v>
      </c>
      <c r="D12" s="55" t="s">
        <v>123</v>
      </c>
      <c r="E12" s="55">
        <v>1.3</v>
      </c>
      <c r="F12" s="61">
        <v>1.8</v>
      </c>
      <c r="G12" s="55">
        <v>5</v>
      </c>
      <c r="H12" s="55" t="s">
        <v>95</v>
      </c>
      <c r="I12" s="55">
        <v>72</v>
      </c>
      <c r="J12" s="55" t="s">
        <v>118</v>
      </c>
      <c r="K12" s="55">
        <v>119</v>
      </c>
      <c r="L12" s="12">
        <v>175980</v>
      </c>
      <c r="M12" s="57"/>
    </row>
    <row r="13" spans="1:13" ht="12.75">
      <c r="A13" s="54" t="s">
        <v>190</v>
      </c>
      <c r="B13" s="55" t="s">
        <v>184</v>
      </c>
      <c r="C13" s="55">
        <v>5</v>
      </c>
      <c r="D13" s="55" t="s">
        <v>123</v>
      </c>
      <c r="E13" s="55">
        <v>1.3</v>
      </c>
      <c r="F13" s="61">
        <v>1.8</v>
      </c>
      <c r="G13" s="55">
        <v>5</v>
      </c>
      <c r="H13" s="55" t="s">
        <v>133</v>
      </c>
      <c r="I13" s="55">
        <v>72</v>
      </c>
      <c r="J13" s="55" t="s">
        <v>118</v>
      </c>
      <c r="K13" s="55">
        <v>119</v>
      </c>
      <c r="L13" s="12">
        <v>238140</v>
      </c>
      <c r="M13" s="57"/>
    </row>
    <row r="14" spans="1:13" ht="12.75">
      <c r="A14" s="54" t="s">
        <v>191</v>
      </c>
      <c r="B14" s="55" t="s">
        <v>184</v>
      </c>
      <c r="C14" s="55">
        <v>4</v>
      </c>
      <c r="D14" s="55">
        <v>5.1</v>
      </c>
      <c r="E14" s="55">
        <v>1.3</v>
      </c>
      <c r="F14" s="61">
        <v>1.8</v>
      </c>
      <c r="G14" s="55">
        <v>5</v>
      </c>
      <c r="H14" s="55" t="s">
        <v>192</v>
      </c>
      <c r="I14" s="55">
        <v>72</v>
      </c>
      <c r="J14" s="55" t="s">
        <v>118</v>
      </c>
      <c r="K14" s="55">
        <v>112</v>
      </c>
      <c r="L14" s="12">
        <v>142380</v>
      </c>
      <c r="M14" s="57"/>
    </row>
    <row r="15" spans="1:13" ht="12.75">
      <c r="A15" s="54" t="s">
        <v>193</v>
      </c>
      <c r="B15" s="55" t="s">
        <v>184</v>
      </c>
      <c r="C15" s="55">
        <v>4</v>
      </c>
      <c r="D15" s="55">
        <v>5.1</v>
      </c>
      <c r="E15" s="55">
        <v>1.3</v>
      </c>
      <c r="F15" s="61">
        <v>1.8</v>
      </c>
      <c r="G15" s="55">
        <v>5</v>
      </c>
      <c r="H15" s="55" t="s">
        <v>192</v>
      </c>
      <c r="I15" s="55">
        <v>72</v>
      </c>
      <c r="J15" s="55" t="s">
        <v>118</v>
      </c>
      <c r="K15" s="55">
        <v>112</v>
      </c>
      <c r="L15" s="12">
        <v>151620</v>
      </c>
      <c r="M15" s="57"/>
    </row>
    <row r="16" spans="1:13" ht="12" customHeight="1">
      <c r="A16" s="54" t="s">
        <v>194</v>
      </c>
      <c r="B16" s="55" t="s">
        <v>184</v>
      </c>
      <c r="C16" s="55">
        <v>4</v>
      </c>
      <c r="D16" s="55">
        <v>5.1</v>
      </c>
      <c r="E16" s="55">
        <v>1.3</v>
      </c>
      <c r="F16" s="61">
        <v>1.8</v>
      </c>
      <c r="G16" s="55">
        <v>5</v>
      </c>
      <c r="H16" s="55" t="s">
        <v>95</v>
      </c>
      <c r="I16" s="55">
        <v>72</v>
      </c>
      <c r="J16" s="55" t="s">
        <v>118</v>
      </c>
      <c r="K16" s="55">
        <v>119</v>
      </c>
      <c r="L16" s="12">
        <v>178500</v>
      </c>
      <c r="M16" s="57"/>
    </row>
    <row r="17" spans="1:13" ht="12.75">
      <c r="A17" s="54" t="s">
        <v>195</v>
      </c>
      <c r="B17" s="55" t="s">
        <v>184</v>
      </c>
      <c r="C17" s="55">
        <v>4</v>
      </c>
      <c r="D17" s="55">
        <v>5.1</v>
      </c>
      <c r="E17" s="55">
        <v>1.3</v>
      </c>
      <c r="F17" s="61">
        <v>1.8</v>
      </c>
      <c r="G17" s="55">
        <v>5</v>
      </c>
      <c r="H17" s="55" t="s">
        <v>133</v>
      </c>
      <c r="I17" s="55">
        <v>72</v>
      </c>
      <c r="J17" s="55" t="s">
        <v>118</v>
      </c>
      <c r="K17" s="55">
        <v>119</v>
      </c>
      <c r="L17" s="12">
        <v>247380</v>
      </c>
      <c r="M17" s="57"/>
    </row>
    <row r="18" spans="1:13" ht="11.25" customHeight="1">
      <c r="A18" s="54" t="s">
        <v>196</v>
      </c>
      <c r="B18" s="55" t="s">
        <v>184</v>
      </c>
      <c r="C18" s="55">
        <v>4</v>
      </c>
      <c r="D18" s="55">
        <v>5.1</v>
      </c>
      <c r="E18" s="55">
        <v>1.3</v>
      </c>
      <c r="F18" s="61">
        <v>1.8</v>
      </c>
      <c r="G18" s="55">
        <v>5</v>
      </c>
      <c r="H18" s="55" t="s">
        <v>95</v>
      </c>
      <c r="I18" s="55">
        <v>72</v>
      </c>
      <c r="J18" s="55" t="s">
        <v>118</v>
      </c>
      <c r="K18" s="55">
        <v>119</v>
      </c>
      <c r="L18" s="12">
        <v>180600</v>
      </c>
      <c r="M18" s="57"/>
    </row>
    <row r="19" spans="1:13" ht="11.25" customHeight="1">
      <c r="A19" s="54" t="s">
        <v>197</v>
      </c>
      <c r="B19" s="55" t="s">
        <v>184</v>
      </c>
      <c r="C19" s="55">
        <v>4</v>
      </c>
      <c r="D19" s="55">
        <v>5.1</v>
      </c>
      <c r="E19" s="55">
        <v>1.3</v>
      </c>
      <c r="F19" s="61">
        <v>1.8</v>
      </c>
      <c r="G19" s="55">
        <v>5</v>
      </c>
      <c r="H19" s="55" t="s">
        <v>133</v>
      </c>
      <c r="I19" s="55">
        <v>72</v>
      </c>
      <c r="J19" s="55" t="s">
        <v>118</v>
      </c>
      <c r="K19" s="55">
        <v>119</v>
      </c>
      <c r="L19" s="12">
        <v>249480</v>
      </c>
      <c r="M19" s="57"/>
    </row>
    <row r="20" spans="1:13" ht="11.25" customHeight="1">
      <c r="A20" s="54" t="s">
        <v>198</v>
      </c>
      <c r="B20" s="55" t="s">
        <v>199</v>
      </c>
      <c r="C20" s="55">
        <v>4.5</v>
      </c>
      <c r="D20" s="55">
        <v>6.4</v>
      </c>
      <c r="E20" s="55">
        <v>1.5</v>
      </c>
      <c r="F20" s="61">
        <v>2.5</v>
      </c>
      <c r="G20" s="55">
        <v>5</v>
      </c>
      <c r="H20" s="55" t="s">
        <v>95</v>
      </c>
      <c r="I20" s="55">
        <v>72</v>
      </c>
      <c r="J20" s="55" t="s">
        <v>200</v>
      </c>
      <c r="K20" s="55">
        <v>132</v>
      </c>
      <c r="L20" s="12">
        <v>202440</v>
      </c>
      <c r="M20" s="57"/>
    </row>
    <row r="21" spans="1:13" ht="11.25" customHeight="1">
      <c r="A21" s="54" t="s">
        <v>201</v>
      </c>
      <c r="B21" s="55" t="s">
        <v>199</v>
      </c>
      <c r="C21" s="55">
        <v>4.5</v>
      </c>
      <c r="D21" s="55">
        <v>6.4</v>
      </c>
      <c r="E21" s="55">
        <v>1.5</v>
      </c>
      <c r="F21" s="61">
        <v>2.5</v>
      </c>
      <c r="G21" s="55">
        <v>5</v>
      </c>
      <c r="H21" s="55" t="s">
        <v>133</v>
      </c>
      <c r="I21" s="55">
        <v>72</v>
      </c>
      <c r="J21" s="55" t="s">
        <v>200</v>
      </c>
      <c r="K21" s="55">
        <v>132</v>
      </c>
      <c r="L21" s="12">
        <v>271320</v>
      </c>
      <c r="M21" s="57"/>
    </row>
    <row r="22" spans="1:13" ht="11.25" customHeight="1">
      <c r="A22" s="54" t="s">
        <v>202</v>
      </c>
      <c r="B22" s="55" t="s">
        <v>199</v>
      </c>
      <c r="C22" s="55">
        <v>6.2</v>
      </c>
      <c r="D22" s="55" t="s">
        <v>123</v>
      </c>
      <c r="E22" s="55">
        <v>1.5</v>
      </c>
      <c r="F22" s="61">
        <v>2.5</v>
      </c>
      <c r="G22" s="55">
        <v>5</v>
      </c>
      <c r="H22" s="55" t="s">
        <v>95</v>
      </c>
      <c r="I22" s="55">
        <v>72</v>
      </c>
      <c r="J22" s="55" t="s">
        <v>200</v>
      </c>
      <c r="K22" s="55">
        <v>132</v>
      </c>
      <c r="L22" s="12">
        <v>195300</v>
      </c>
      <c r="M22" s="57"/>
    </row>
    <row r="23" spans="1:13" ht="11.25" customHeight="1">
      <c r="A23" s="54" t="s">
        <v>203</v>
      </c>
      <c r="B23" s="55" t="s">
        <v>199</v>
      </c>
      <c r="C23" s="55">
        <v>6.2</v>
      </c>
      <c r="D23" s="55" t="s">
        <v>123</v>
      </c>
      <c r="E23" s="55">
        <v>1.5</v>
      </c>
      <c r="F23" s="61">
        <v>2.5</v>
      </c>
      <c r="G23" s="55">
        <v>5</v>
      </c>
      <c r="H23" s="55" t="s">
        <v>133</v>
      </c>
      <c r="I23" s="55">
        <v>72</v>
      </c>
      <c r="J23" s="55" t="s">
        <v>200</v>
      </c>
      <c r="K23" s="55">
        <v>132</v>
      </c>
      <c r="L23" s="12">
        <v>264180</v>
      </c>
      <c r="M23" s="57"/>
    </row>
    <row r="24" spans="1:13" ht="11.25" customHeight="1">
      <c r="A24" s="54" t="s">
        <v>204</v>
      </c>
      <c r="B24" s="13" t="s">
        <v>205</v>
      </c>
      <c r="C24" s="55">
        <v>5.5</v>
      </c>
      <c r="D24" s="55">
        <v>9.7</v>
      </c>
      <c r="E24" s="55">
        <v>1.6</v>
      </c>
      <c r="F24" s="61">
        <v>3.4</v>
      </c>
      <c r="G24" s="55">
        <v>20</v>
      </c>
      <c r="H24" s="55" t="s">
        <v>95</v>
      </c>
      <c r="I24" s="55">
        <v>78</v>
      </c>
      <c r="J24" s="55" t="s">
        <v>206</v>
      </c>
      <c r="K24" s="55">
        <v>220</v>
      </c>
      <c r="L24" s="12">
        <v>299040</v>
      </c>
      <c r="M24" s="57"/>
    </row>
    <row r="25" spans="1:13" ht="11.25" customHeight="1">
      <c r="A25" s="54" t="s">
        <v>207</v>
      </c>
      <c r="B25" s="13" t="s">
        <v>205</v>
      </c>
      <c r="C25" s="55">
        <v>5.5</v>
      </c>
      <c r="D25" s="55">
        <v>9.7</v>
      </c>
      <c r="E25" s="55">
        <v>1.6</v>
      </c>
      <c r="F25" s="61">
        <v>3.4</v>
      </c>
      <c r="G25" s="55">
        <v>20</v>
      </c>
      <c r="H25" s="55" t="s">
        <v>133</v>
      </c>
      <c r="I25" s="55">
        <v>78</v>
      </c>
      <c r="J25" s="55" t="s">
        <v>206</v>
      </c>
      <c r="K25" s="55">
        <v>220</v>
      </c>
      <c r="L25" s="12">
        <v>367920</v>
      </c>
      <c r="M25" s="57"/>
    </row>
    <row r="26" spans="1:13" ht="11.25" customHeight="1">
      <c r="A26" s="54" t="s">
        <v>208</v>
      </c>
      <c r="B26" s="13" t="s">
        <v>205</v>
      </c>
      <c r="C26" s="55">
        <v>7.6</v>
      </c>
      <c r="D26" s="55" t="s">
        <v>123</v>
      </c>
      <c r="E26" s="55">
        <v>1.6</v>
      </c>
      <c r="F26" s="61">
        <v>3.4</v>
      </c>
      <c r="G26" s="55">
        <v>20</v>
      </c>
      <c r="H26" s="55" t="s">
        <v>95</v>
      </c>
      <c r="I26" s="55">
        <v>78</v>
      </c>
      <c r="J26" s="55" t="s">
        <v>206</v>
      </c>
      <c r="K26" s="55">
        <v>220</v>
      </c>
      <c r="L26" s="12">
        <v>304920</v>
      </c>
      <c r="M26" s="57"/>
    </row>
    <row r="27" spans="1:13" ht="12.75" customHeight="1">
      <c r="A27" s="136" t="s">
        <v>209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8"/>
      <c r="M27" s="58"/>
    </row>
    <row r="28" spans="1:13" ht="11.25" customHeight="1">
      <c r="A28" s="54" t="s">
        <v>210</v>
      </c>
      <c r="B28" s="13" t="s">
        <v>211</v>
      </c>
      <c r="C28" s="55">
        <v>4.5</v>
      </c>
      <c r="D28" s="55">
        <v>6.4</v>
      </c>
      <c r="E28" s="55">
        <v>1.5</v>
      </c>
      <c r="F28" s="61">
        <v>2.5</v>
      </c>
      <c r="G28" s="55">
        <v>22</v>
      </c>
      <c r="H28" s="55" t="s">
        <v>95</v>
      </c>
      <c r="I28" s="55">
        <v>68</v>
      </c>
      <c r="J28" s="55" t="s">
        <v>212</v>
      </c>
      <c r="K28" s="55">
        <v>245</v>
      </c>
      <c r="L28" s="12">
        <v>282240</v>
      </c>
      <c r="M28" s="57"/>
    </row>
    <row r="29" spans="1:13" ht="12.75">
      <c r="A29" s="136" t="s">
        <v>213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  <c r="M29" s="58"/>
    </row>
    <row r="30" spans="1:13" ht="22.5">
      <c r="A30" s="23" t="s">
        <v>214</v>
      </c>
      <c r="B30" s="20" t="s">
        <v>215</v>
      </c>
      <c r="C30" s="20">
        <v>3</v>
      </c>
      <c r="D30" s="20">
        <v>8</v>
      </c>
      <c r="E30" s="20">
        <v>1.8</v>
      </c>
      <c r="F30" s="20">
        <v>3.7</v>
      </c>
      <c r="G30" s="20">
        <v>210</v>
      </c>
      <c r="H30" s="20" t="s">
        <v>95</v>
      </c>
      <c r="I30" s="20">
        <v>64</v>
      </c>
      <c r="J30" s="20" t="s">
        <v>216</v>
      </c>
      <c r="K30" s="20">
        <v>460</v>
      </c>
      <c r="L30" s="75">
        <v>357840</v>
      </c>
      <c r="M30" s="76"/>
    </row>
    <row r="31" spans="1:13" ht="22.5">
      <c r="A31" s="23" t="s">
        <v>217</v>
      </c>
      <c r="B31" s="20" t="s">
        <v>218</v>
      </c>
      <c r="C31" s="20">
        <v>11.7</v>
      </c>
      <c r="D31" s="20" t="s">
        <v>219</v>
      </c>
      <c r="E31" s="20">
        <v>2.1</v>
      </c>
      <c r="F31" s="20">
        <v>4.2</v>
      </c>
      <c r="G31" s="20">
        <v>210</v>
      </c>
      <c r="H31" s="20" t="s">
        <v>95</v>
      </c>
      <c r="I31" s="20">
        <v>64</v>
      </c>
      <c r="J31" s="20" t="s">
        <v>216</v>
      </c>
      <c r="K31" s="20">
        <v>490</v>
      </c>
      <c r="L31" s="75">
        <v>420840</v>
      </c>
      <c r="M31" s="76"/>
    </row>
    <row r="32" spans="1:13" ht="21.75" customHeight="1">
      <c r="A32" s="23" t="s">
        <v>220</v>
      </c>
      <c r="B32" s="20" t="s">
        <v>218</v>
      </c>
      <c r="C32" s="20">
        <v>4</v>
      </c>
      <c r="D32" s="20">
        <v>11</v>
      </c>
      <c r="E32" s="20">
        <v>2.1</v>
      </c>
      <c r="F32" s="20">
        <v>4.2</v>
      </c>
      <c r="G32" s="20">
        <v>210</v>
      </c>
      <c r="H32" s="20" t="s">
        <v>95</v>
      </c>
      <c r="I32" s="20">
        <v>64</v>
      </c>
      <c r="J32" s="20" t="s">
        <v>216</v>
      </c>
      <c r="K32" s="20">
        <v>490</v>
      </c>
      <c r="L32" s="75">
        <v>399420</v>
      </c>
      <c r="M32" s="76"/>
    </row>
    <row r="33" spans="1:13" ht="20.25" customHeight="1">
      <c r="A33" s="23" t="s">
        <v>221</v>
      </c>
      <c r="B33" s="20" t="s">
        <v>222</v>
      </c>
      <c r="C33" s="20">
        <v>15</v>
      </c>
      <c r="D33" s="20" t="s">
        <v>219</v>
      </c>
      <c r="E33" s="20">
        <v>2.4</v>
      </c>
      <c r="F33" s="20">
        <v>4.8</v>
      </c>
      <c r="G33" s="20">
        <v>210</v>
      </c>
      <c r="H33" s="20" t="s">
        <v>95</v>
      </c>
      <c r="I33" s="20">
        <v>65</v>
      </c>
      <c r="J33" s="20" t="s">
        <v>216</v>
      </c>
      <c r="K33" s="20">
        <v>506</v>
      </c>
      <c r="L33" s="75">
        <v>448140</v>
      </c>
      <c r="M33" s="76"/>
    </row>
    <row r="34" spans="1:13" ht="20.25" customHeight="1">
      <c r="A34" s="23" t="s">
        <v>223</v>
      </c>
      <c r="B34" s="20" t="s">
        <v>222</v>
      </c>
      <c r="C34" s="20">
        <v>6</v>
      </c>
      <c r="D34" s="20">
        <v>15</v>
      </c>
      <c r="E34" s="20">
        <v>2.4</v>
      </c>
      <c r="F34" s="20">
        <v>4.8</v>
      </c>
      <c r="G34" s="20">
        <v>210</v>
      </c>
      <c r="H34" s="20" t="s">
        <v>95</v>
      </c>
      <c r="I34" s="20">
        <v>65</v>
      </c>
      <c r="J34" s="20" t="s">
        <v>216</v>
      </c>
      <c r="K34" s="20">
        <v>506</v>
      </c>
      <c r="L34" s="75">
        <v>422940</v>
      </c>
      <c r="M34" s="76"/>
    </row>
    <row r="35" spans="1:13" ht="20.25" customHeight="1">
      <c r="A35" s="23" t="s">
        <v>224</v>
      </c>
      <c r="B35" s="20" t="s">
        <v>225</v>
      </c>
      <c r="C35" s="20">
        <v>6</v>
      </c>
      <c r="D35" s="20">
        <v>15</v>
      </c>
      <c r="E35" s="20">
        <v>2.4</v>
      </c>
      <c r="F35" s="20">
        <v>4.8</v>
      </c>
      <c r="G35" s="20" t="s">
        <v>123</v>
      </c>
      <c r="H35" s="20" t="s">
        <v>95</v>
      </c>
      <c r="I35" s="20">
        <v>68</v>
      </c>
      <c r="J35" s="20" t="s">
        <v>226</v>
      </c>
      <c r="K35" s="20">
        <v>420</v>
      </c>
      <c r="L35" s="75">
        <v>348180</v>
      </c>
      <c r="M35" s="76"/>
    </row>
    <row r="36" spans="1:13" ht="20.25" customHeight="1">
      <c r="A36" s="23" t="s">
        <v>224</v>
      </c>
      <c r="B36" s="20" t="s">
        <v>225</v>
      </c>
      <c r="C36" s="20">
        <v>6</v>
      </c>
      <c r="D36" s="20">
        <v>15</v>
      </c>
      <c r="E36" s="20">
        <v>2.4</v>
      </c>
      <c r="F36" s="20">
        <v>4.8</v>
      </c>
      <c r="G36" s="20">
        <v>80</v>
      </c>
      <c r="H36" s="20" t="s">
        <v>95</v>
      </c>
      <c r="I36" s="20">
        <v>68</v>
      </c>
      <c r="J36" s="20" t="s">
        <v>226</v>
      </c>
      <c r="K36" s="20">
        <v>520</v>
      </c>
      <c r="L36" s="75">
        <v>370020</v>
      </c>
      <c r="M36" s="76"/>
    </row>
    <row r="37" spans="1:13" ht="20.25" customHeight="1">
      <c r="A37" s="23" t="s">
        <v>224</v>
      </c>
      <c r="B37" s="20" t="s">
        <v>225</v>
      </c>
      <c r="C37" s="20">
        <v>6</v>
      </c>
      <c r="D37" s="20">
        <v>15</v>
      </c>
      <c r="E37" s="20">
        <v>2.4</v>
      </c>
      <c r="F37" s="20">
        <v>4.8</v>
      </c>
      <c r="G37" s="20">
        <v>500</v>
      </c>
      <c r="H37" s="20" t="s">
        <v>95</v>
      </c>
      <c r="I37" s="20">
        <v>68</v>
      </c>
      <c r="J37" s="20" t="s">
        <v>227</v>
      </c>
      <c r="K37" s="20">
        <v>720</v>
      </c>
      <c r="L37" s="75">
        <v>397320</v>
      </c>
      <c r="M37" s="76"/>
    </row>
    <row r="38" spans="1:13" ht="12.75">
      <c r="A38" s="136" t="s">
        <v>228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8"/>
      <c r="M38" s="58"/>
    </row>
    <row r="39" spans="1:13" ht="22.5">
      <c r="A39" s="23" t="s">
        <v>229</v>
      </c>
      <c r="B39" s="20" t="s">
        <v>215</v>
      </c>
      <c r="C39" s="20">
        <v>3</v>
      </c>
      <c r="D39" s="20">
        <v>8</v>
      </c>
      <c r="E39" s="20">
        <v>1.8</v>
      </c>
      <c r="F39" s="20">
        <v>3.7</v>
      </c>
      <c r="G39" s="20">
        <v>210</v>
      </c>
      <c r="H39" s="20" t="s">
        <v>95</v>
      </c>
      <c r="I39" s="20">
        <v>57</v>
      </c>
      <c r="J39" s="20" t="s">
        <v>230</v>
      </c>
      <c r="K39" s="20">
        <v>530</v>
      </c>
      <c r="L39" s="75">
        <v>387240</v>
      </c>
      <c r="M39" s="76"/>
    </row>
    <row r="40" spans="1:13" ht="22.5">
      <c r="A40" s="23" t="s">
        <v>231</v>
      </c>
      <c r="B40" s="20" t="s">
        <v>218</v>
      </c>
      <c r="C40" s="20">
        <v>11.7</v>
      </c>
      <c r="D40" s="20" t="s">
        <v>219</v>
      </c>
      <c r="E40" s="20">
        <v>2.1</v>
      </c>
      <c r="F40" s="20">
        <v>4.2</v>
      </c>
      <c r="G40" s="20">
        <v>210</v>
      </c>
      <c r="H40" s="20" t="s">
        <v>95</v>
      </c>
      <c r="I40" s="20">
        <v>57</v>
      </c>
      <c r="J40" s="20" t="s">
        <v>230</v>
      </c>
      <c r="K40" s="20">
        <v>573</v>
      </c>
      <c r="L40" s="75">
        <v>458640</v>
      </c>
      <c r="M40" s="76"/>
    </row>
    <row r="41" spans="1:13" ht="22.5">
      <c r="A41" s="23" t="s">
        <v>232</v>
      </c>
      <c r="B41" s="20" t="s">
        <v>218</v>
      </c>
      <c r="C41" s="20">
        <v>4</v>
      </c>
      <c r="D41" s="20">
        <v>11</v>
      </c>
      <c r="E41" s="20">
        <v>2.1</v>
      </c>
      <c r="F41" s="20">
        <v>4.2</v>
      </c>
      <c r="G41" s="20">
        <v>210</v>
      </c>
      <c r="H41" s="20" t="s">
        <v>95</v>
      </c>
      <c r="I41" s="20">
        <v>57</v>
      </c>
      <c r="J41" s="20" t="s">
        <v>230</v>
      </c>
      <c r="K41" s="20">
        <v>573</v>
      </c>
      <c r="L41" s="75">
        <v>433440</v>
      </c>
      <c r="M41" s="76"/>
    </row>
    <row r="42" spans="1:13" ht="22.5" customHeight="1">
      <c r="A42" s="23" t="s">
        <v>233</v>
      </c>
      <c r="B42" s="20" t="s">
        <v>222</v>
      </c>
      <c r="C42" s="20">
        <v>15</v>
      </c>
      <c r="D42" s="20" t="s">
        <v>123</v>
      </c>
      <c r="E42" s="20">
        <v>2.4</v>
      </c>
      <c r="F42" s="20">
        <v>4.8</v>
      </c>
      <c r="G42" s="20">
        <v>210</v>
      </c>
      <c r="H42" s="20" t="s">
        <v>95</v>
      </c>
      <c r="I42" s="20">
        <v>61</v>
      </c>
      <c r="J42" s="20" t="s">
        <v>230</v>
      </c>
      <c r="K42" s="20">
        <v>589</v>
      </c>
      <c r="L42" s="75">
        <v>485100</v>
      </c>
      <c r="M42" s="76"/>
    </row>
    <row r="43" spans="1:13" ht="22.5">
      <c r="A43" s="23" t="s">
        <v>234</v>
      </c>
      <c r="B43" s="20" t="s">
        <v>222</v>
      </c>
      <c r="C43" s="20">
        <v>6</v>
      </c>
      <c r="D43" s="20">
        <v>15</v>
      </c>
      <c r="E43" s="20">
        <v>2.4</v>
      </c>
      <c r="F43" s="20">
        <v>4.8</v>
      </c>
      <c r="G43" s="20">
        <v>210</v>
      </c>
      <c r="H43" s="20" t="s">
        <v>95</v>
      </c>
      <c r="I43" s="20">
        <v>61</v>
      </c>
      <c r="J43" s="20" t="s">
        <v>230</v>
      </c>
      <c r="K43" s="20">
        <v>589</v>
      </c>
      <c r="L43" s="75">
        <v>459480</v>
      </c>
      <c r="M43" s="76"/>
    </row>
    <row r="44" spans="1:13" ht="33.75">
      <c r="A44" s="23" t="s">
        <v>235</v>
      </c>
      <c r="B44" s="20" t="s">
        <v>225</v>
      </c>
      <c r="C44" s="20">
        <v>6</v>
      </c>
      <c r="D44" s="20">
        <v>15</v>
      </c>
      <c r="E44" s="20">
        <v>2.4</v>
      </c>
      <c r="F44" s="20">
        <v>4.8</v>
      </c>
      <c r="G44" s="20">
        <v>235</v>
      </c>
      <c r="H44" s="20" t="s">
        <v>95</v>
      </c>
      <c r="I44" s="20">
        <v>65</v>
      </c>
      <c r="J44" s="20" t="s">
        <v>236</v>
      </c>
      <c r="K44" s="20">
        <v>750</v>
      </c>
      <c r="L44" s="75">
        <v>435960</v>
      </c>
      <c r="M44" s="76"/>
    </row>
    <row r="45" spans="1:12" ht="12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</row>
    <row r="46" spans="1:10" ht="12.75">
      <c r="A46" s="78" t="s">
        <v>375</v>
      </c>
      <c r="B46" s="18"/>
      <c r="C46" s="18"/>
      <c r="D46" s="18"/>
      <c r="E46" s="18"/>
      <c r="F46" s="18"/>
      <c r="G46" s="18"/>
      <c r="H46" s="18"/>
      <c r="I46" s="18"/>
      <c r="J46" s="18"/>
    </row>
    <row r="47" ht="12.75">
      <c r="A47" s="78" t="s">
        <v>27</v>
      </c>
    </row>
    <row r="48" ht="12.75">
      <c r="A48" s="78"/>
    </row>
  </sheetData>
  <mergeCells count="10">
    <mergeCell ref="C3:D5"/>
    <mergeCell ref="E3:F3"/>
    <mergeCell ref="H3:H6"/>
    <mergeCell ref="J3:J5"/>
    <mergeCell ref="E4:F4"/>
    <mergeCell ref="E5:F5"/>
    <mergeCell ref="A7:L7"/>
    <mergeCell ref="A27:L27"/>
    <mergeCell ref="A29:L29"/>
    <mergeCell ref="A38:L3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7">
      <selection activeCell="O10" sqref="O10"/>
    </sheetView>
  </sheetViews>
  <sheetFormatPr defaultColWidth="9.00390625" defaultRowHeight="12.75"/>
  <cols>
    <col min="1" max="1" width="11.125" style="0" customWidth="1"/>
    <col min="2" max="2" width="12.00390625" style="0" customWidth="1"/>
    <col min="3" max="3" width="5.75390625" style="0" customWidth="1"/>
    <col min="4" max="4" width="5.625" style="0" customWidth="1"/>
    <col min="5" max="5" width="6.75390625" style="0" customWidth="1"/>
    <col min="6" max="6" width="7.75390625" style="0" customWidth="1"/>
    <col min="7" max="7" width="10.25390625" style="0" customWidth="1"/>
    <col min="9" max="9" width="11.75390625" style="0" customWidth="1"/>
    <col min="10" max="10" width="5.875" style="0" customWidth="1"/>
    <col min="12" max="12" width="2.75390625" style="0" customWidth="1"/>
    <col min="13" max="13" width="3.375" style="0" customWidth="1"/>
  </cols>
  <sheetData>
    <row r="1" spans="1:11" ht="22.5">
      <c r="A1" s="9" t="s">
        <v>24</v>
      </c>
      <c r="B1" s="6"/>
      <c r="C1" s="6"/>
      <c r="D1" s="1"/>
      <c r="E1" s="1"/>
      <c r="F1" s="1"/>
      <c r="G1" s="1"/>
      <c r="H1" s="7"/>
      <c r="I1" s="1"/>
      <c r="J1" s="1"/>
      <c r="K1" s="1"/>
    </row>
    <row r="2" spans="1:8" ht="4.5" customHeight="1">
      <c r="A2" s="4"/>
      <c r="B2" s="2"/>
      <c r="C2" s="2"/>
      <c r="H2" s="3"/>
    </row>
    <row r="3" spans="1:11" ht="18">
      <c r="A3" s="79" t="s">
        <v>237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9.5" customHeight="1">
      <c r="A4" s="15" t="s">
        <v>1</v>
      </c>
      <c r="B4" s="15" t="s">
        <v>1</v>
      </c>
      <c r="C4" s="141" t="s">
        <v>76</v>
      </c>
      <c r="D4" s="142"/>
      <c r="E4" s="15" t="s">
        <v>77</v>
      </c>
      <c r="F4" s="15" t="s">
        <v>80</v>
      </c>
      <c r="G4" s="145" t="s">
        <v>81</v>
      </c>
      <c r="H4" s="15" t="s">
        <v>8</v>
      </c>
      <c r="I4" s="145" t="s">
        <v>50</v>
      </c>
      <c r="J4" s="15" t="s">
        <v>10</v>
      </c>
      <c r="K4" s="15" t="s">
        <v>51</v>
      </c>
    </row>
    <row r="5" spans="1:11" ht="19.5">
      <c r="A5" s="16" t="s">
        <v>0</v>
      </c>
      <c r="B5" s="16" t="s">
        <v>2</v>
      </c>
      <c r="C5" s="143"/>
      <c r="D5" s="144"/>
      <c r="E5" s="16" t="s">
        <v>79</v>
      </c>
      <c r="F5" s="16" t="s">
        <v>84</v>
      </c>
      <c r="G5" s="146"/>
      <c r="H5" s="16" t="s">
        <v>9</v>
      </c>
      <c r="I5" s="146"/>
      <c r="J5" s="16" t="s">
        <v>49</v>
      </c>
      <c r="K5" s="16" t="s">
        <v>85</v>
      </c>
    </row>
    <row r="6" spans="1:11" ht="12.75">
      <c r="A6" s="17"/>
      <c r="B6" s="17"/>
      <c r="C6" s="13" t="s">
        <v>86</v>
      </c>
      <c r="D6" s="13" t="s">
        <v>87</v>
      </c>
      <c r="E6" s="14" t="s">
        <v>83</v>
      </c>
      <c r="F6" s="17"/>
      <c r="G6" s="147"/>
      <c r="H6" s="17"/>
      <c r="I6" s="147"/>
      <c r="J6" s="17"/>
      <c r="K6" s="17"/>
    </row>
    <row r="7" spans="1:11" ht="12.75" customHeight="1">
      <c r="A7" s="136" t="s">
        <v>238</v>
      </c>
      <c r="B7" s="137"/>
      <c r="C7" s="137"/>
      <c r="D7" s="137"/>
      <c r="E7" s="137"/>
      <c r="F7" s="137"/>
      <c r="G7" s="137"/>
      <c r="H7" s="137"/>
      <c r="I7" s="137"/>
      <c r="J7" s="137"/>
      <c r="K7" s="138"/>
    </row>
    <row r="8" spans="1:13" s="83" customFormat="1" ht="22.5">
      <c r="A8" s="22" t="s">
        <v>239</v>
      </c>
      <c r="B8" s="20" t="s">
        <v>103</v>
      </c>
      <c r="C8" s="20">
        <v>2.5</v>
      </c>
      <c r="D8" s="81" t="s">
        <v>104</v>
      </c>
      <c r="E8" s="20">
        <v>1.2</v>
      </c>
      <c r="F8" s="20">
        <v>13</v>
      </c>
      <c r="G8" s="20" t="s">
        <v>92</v>
      </c>
      <c r="H8" s="20">
        <v>68</v>
      </c>
      <c r="I8" s="20" t="s">
        <v>105</v>
      </c>
      <c r="J8" s="20">
        <v>45</v>
      </c>
      <c r="K8" s="75">
        <v>27720</v>
      </c>
      <c r="L8" s="82"/>
      <c r="M8" s="82"/>
    </row>
    <row r="9" spans="1:13" ht="12" customHeight="1">
      <c r="A9" s="53" t="s">
        <v>240</v>
      </c>
      <c r="B9" s="55" t="s">
        <v>91</v>
      </c>
      <c r="C9" s="55">
        <v>3.5</v>
      </c>
      <c r="D9" s="84" t="s">
        <v>104</v>
      </c>
      <c r="E9" s="55">
        <v>1.6</v>
      </c>
      <c r="F9" s="55">
        <v>20</v>
      </c>
      <c r="G9" s="55" t="s">
        <v>92</v>
      </c>
      <c r="H9" s="55">
        <v>70</v>
      </c>
      <c r="I9" s="55" t="s">
        <v>118</v>
      </c>
      <c r="J9" s="55">
        <v>90</v>
      </c>
      <c r="K9" s="75">
        <v>96180</v>
      </c>
      <c r="L9" s="26"/>
      <c r="M9" s="26"/>
    </row>
    <row r="10" spans="1:13" ht="12" customHeight="1">
      <c r="A10" s="53" t="s">
        <v>241</v>
      </c>
      <c r="B10" s="55" t="s">
        <v>91</v>
      </c>
      <c r="C10" s="55">
        <v>3.5</v>
      </c>
      <c r="D10" s="84" t="s">
        <v>104</v>
      </c>
      <c r="E10" s="55">
        <v>1.6</v>
      </c>
      <c r="F10" s="55">
        <v>20</v>
      </c>
      <c r="G10" s="55" t="s">
        <v>108</v>
      </c>
      <c r="H10" s="55">
        <v>70</v>
      </c>
      <c r="I10" s="55" t="s">
        <v>118</v>
      </c>
      <c r="J10" s="55">
        <v>98</v>
      </c>
      <c r="K10" s="75">
        <v>119280</v>
      </c>
      <c r="L10" s="26"/>
      <c r="M10" s="26"/>
    </row>
    <row r="11" spans="1:11" ht="12" customHeight="1">
      <c r="A11" s="53" t="s">
        <v>242</v>
      </c>
      <c r="B11" s="55" t="s">
        <v>91</v>
      </c>
      <c r="C11" s="55">
        <v>3.5</v>
      </c>
      <c r="D11" s="84" t="s">
        <v>104</v>
      </c>
      <c r="E11" s="55">
        <v>1.6</v>
      </c>
      <c r="F11" s="55">
        <v>20</v>
      </c>
      <c r="G11" s="55" t="s">
        <v>110</v>
      </c>
      <c r="H11" s="55">
        <v>70</v>
      </c>
      <c r="I11" s="55" t="s">
        <v>118</v>
      </c>
      <c r="J11" s="55">
        <v>98</v>
      </c>
      <c r="K11" s="12">
        <v>165480</v>
      </c>
    </row>
    <row r="12" spans="1:13" ht="12" customHeight="1">
      <c r="A12" s="53" t="s">
        <v>243</v>
      </c>
      <c r="B12" s="55" t="s">
        <v>91</v>
      </c>
      <c r="C12" s="55">
        <v>3.8</v>
      </c>
      <c r="D12" s="55">
        <v>4.5</v>
      </c>
      <c r="E12" s="55">
        <v>1.6</v>
      </c>
      <c r="F12" s="55">
        <v>20</v>
      </c>
      <c r="G12" s="55" t="s">
        <v>92</v>
      </c>
      <c r="H12" s="55">
        <v>70</v>
      </c>
      <c r="I12" s="55" t="s">
        <v>118</v>
      </c>
      <c r="J12" s="55">
        <v>90</v>
      </c>
      <c r="K12" s="12">
        <v>105840</v>
      </c>
      <c r="L12" s="26"/>
      <c r="M12" s="26"/>
    </row>
    <row r="13" spans="1:13" ht="12" customHeight="1">
      <c r="A13" s="53" t="s">
        <v>244</v>
      </c>
      <c r="B13" s="55" t="s">
        <v>91</v>
      </c>
      <c r="C13" s="55">
        <v>3.8</v>
      </c>
      <c r="D13" s="55">
        <v>4.5</v>
      </c>
      <c r="E13" s="55">
        <v>1.6</v>
      </c>
      <c r="F13" s="55">
        <v>20</v>
      </c>
      <c r="G13" s="55" t="s">
        <v>108</v>
      </c>
      <c r="H13" s="55">
        <v>70</v>
      </c>
      <c r="I13" s="55" t="s">
        <v>118</v>
      </c>
      <c r="J13" s="55">
        <v>98</v>
      </c>
      <c r="K13" s="12">
        <v>123900</v>
      </c>
      <c r="L13" s="26"/>
      <c r="M13" s="26"/>
    </row>
    <row r="14" spans="1:11" ht="12" customHeight="1">
      <c r="A14" s="53" t="s">
        <v>245</v>
      </c>
      <c r="B14" s="55" t="s">
        <v>91</v>
      </c>
      <c r="C14" s="55">
        <v>3.8</v>
      </c>
      <c r="D14" s="55">
        <v>4.5</v>
      </c>
      <c r="E14" s="55">
        <v>1.6</v>
      </c>
      <c r="F14" s="55">
        <v>20</v>
      </c>
      <c r="G14" s="55" t="s">
        <v>110</v>
      </c>
      <c r="H14" s="55">
        <v>70</v>
      </c>
      <c r="I14" s="55" t="s">
        <v>118</v>
      </c>
      <c r="J14" s="55">
        <v>98</v>
      </c>
      <c r="K14" s="12">
        <v>178500</v>
      </c>
    </row>
    <row r="15" spans="1:13" ht="12" customHeight="1">
      <c r="A15" s="53" t="s">
        <v>246</v>
      </c>
      <c r="B15" s="55" t="s">
        <v>97</v>
      </c>
      <c r="C15" s="55">
        <v>5</v>
      </c>
      <c r="D15" s="55">
        <v>6</v>
      </c>
      <c r="E15" s="55">
        <v>2.3</v>
      </c>
      <c r="F15" s="55">
        <v>20</v>
      </c>
      <c r="G15" s="55" t="s">
        <v>92</v>
      </c>
      <c r="H15" s="55">
        <v>70</v>
      </c>
      <c r="I15" s="55" t="s">
        <v>118</v>
      </c>
      <c r="J15" s="55">
        <v>108</v>
      </c>
      <c r="K15" s="12">
        <v>120120</v>
      </c>
      <c r="L15" s="26"/>
      <c r="M15" s="26"/>
    </row>
    <row r="16" spans="1:13" ht="12" customHeight="1">
      <c r="A16" s="53" t="s">
        <v>247</v>
      </c>
      <c r="B16" s="55" t="s">
        <v>97</v>
      </c>
      <c r="C16" s="55">
        <v>5</v>
      </c>
      <c r="D16" s="55">
        <v>6</v>
      </c>
      <c r="E16" s="55">
        <v>2.3</v>
      </c>
      <c r="F16" s="55">
        <v>20</v>
      </c>
      <c r="G16" s="55" t="s">
        <v>108</v>
      </c>
      <c r="H16" s="55">
        <v>70</v>
      </c>
      <c r="I16" s="55" t="s">
        <v>118</v>
      </c>
      <c r="J16" s="55">
        <v>117</v>
      </c>
      <c r="K16" s="12">
        <v>140700</v>
      </c>
      <c r="L16" s="26"/>
      <c r="M16" s="26"/>
    </row>
    <row r="17" spans="1:11" ht="12" customHeight="1">
      <c r="A17" s="53" t="s">
        <v>248</v>
      </c>
      <c r="B17" s="55" t="s">
        <v>97</v>
      </c>
      <c r="C17" s="55">
        <v>5</v>
      </c>
      <c r="D17" s="55">
        <v>6</v>
      </c>
      <c r="E17" s="55">
        <v>2.3</v>
      </c>
      <c r="F17" s="55">
        <v>20</v>
      </c>
      <c r="G17" s="55" t="s">
        <v>110</v>
      </c>
      <c r="H17" s="55">
        <v>70</v>
      </c>
      <c r="I17" s="55" t="s">
        <v>118</v>
      </c>
      <c r="J17" s="55">
        <v>117</v>
      </c>
      <c r="K17" s="12">
        <v>195300</v>
      </c>
    </row>
    <row r="18" spans="1:13" ht="12" customHeight="1">
      <c r="A18" s="53" t="s">
        <v>249</v>
      </c>
      <c r="B18" s="55" t="s">
        <v>250</v>
      </c>
      <c r="C18" s="55">
        <v>7.4</v>
      </c>
      <c r="D18" s="55">
        <v>9.7</v>
      </c>
      <c r="E18" s="55">
        <v>2.8</v>
      </c>
      <c r="F18" s="55" t="s">
        <v>251</v>
      </c>
      <c r="G18" s="55" t="s">
        <v>92</v>
      </c>
      <c r="H18" s="55">
        <v>70</v>
      </c>
      <c r="I18" s="55" t="s">
        <v>252</v>
      </c>
      <c r="J18" s="55">
        <v>104</v>
      </c>
      <c r="K18" s="12">
        <v>166320</v>
      </c>
      <c r="L18" s="26"/>
      <c r="M18" s="26"/>
    </row>
    <row r="19" spans="1:13" ht="12" customHeight="1">
      <c r="A19" s="53" t="s">
        <v>253</v>
      </c>
      <c r="B19" s="55" t="s">
        <v>254</v>
      </c>
      <c r="C19" s="55">
        <v>7.4</v>
      </c>
      <c r="D19" s="55">
        <v>9.7</v>
      </c>
      <c r="E19" s="55">
        <v>2.8</v>
      </c>
      <c r="F19" s="55" t="s">
        <v>251</v>
      </c>
      <c r="G19" s="55" t="s">
        <v>108</v>
      </c>
      <c r="H19" s="55">
        <v>70</v>
      </c>
      <c r="I19" s="55" t="s">
        <v>252</v>
      </c>
      <c r="J19" s="55">
        <v>108</v>
      </c>
      <c r="K19" s="12">
        <v>191520</v>
      </c>
      <c r="L19" s="26"/>
      <c r="M19" s="26"/>
    </row>
    <row r="20" spans="1:11" ht="12" customHeight="1">
      <c r="A20" s="53" t="s">
        <v>255</v>
      </c>
      <c r="B20" s="55" t="s">
        <v>254</v>
      </c>
      <c r="C20" s="55">
        <v>7.4</v>
      </c>
      <c r="D20" s="55">
        <v>9.7</v>
      </c>
      <c r="E20" s="55">
        <v>2.8</v>
      </c>
      <c r="F20" s="55" t="s">
        <v>251</v>
      </c>
      <c r="G20" s="55" t="s">
        <v>110</v>
      </c>
      <c r="H20" s="55">
        <v>70</v>
      </c>
      <c r="I20" s="55" t="s">
        <v>252</v>
      </c>
      <c r="J20" s="55">
        <v>108</v>
      </c>
      <c r="K20" s="12">
        <v>258720</v>
      </c>
    </row>
    <row r="21" spans="1:13" ht="12" customHeight="1">
      <c r="A21" s="53" t="s">
        <v>256</v>
      </c>
      <c r="B21" s="55" t="s">
        <v>257</v>
      </c>
      <c r="C21" s="55">
        <v>6</v>
      </c>
      <c r="D21" s="55">
        <v>13</v>
      </c>
      <c r="E21" s="55">
        <v>3.5</v>
      </c>
      <c r="F21" s="55" t="s">
        <v>251</v>
      </c>
      <c r="G21" s="55" t="s">
        <v>108</v>
      </c>
      <c r="H21" s="55">
        <v>70</v>
      </c>
      <c r="I21" s="55" t="s">
        <v>252</v>
      </c>
      <c r="J21" s="55">
        <v>137</v>
      </c>
      <c r="K21" s="12">
        <v>228060</v>
      </c>
      <c r="L21" s="26"/>
      <c r="M21" s="26"/>
    </row>
    <row r="22" spans="1:11" ht="12" customHeight="1">
      <c r="A22" s="53" t="s">
        <v>258</v>
      </c>
      <c r="B22" s="55" t="s">
        <v>257</v>
      </c>
      <c r="C22" s="55">
        <v>6</v>
      </c>
      <c r="D22" s="55">
        <v>13</v>
      </c>
      <c r="E22" s="55">
        <v>3.5</v>
      </c>
      <c r="F22" s="55" t="s">
        <v>251</v>
      </c>
      <c r="G22" s="55" t="s">
        <v>110</v>
      </c>
      <c r="H22" s="55">
        <v>70</v>
      </c>
      <c r="I22" s="55" t="s">
        <v>252</v>
      </c>
      <c r="J22" s="55">
        <v>137</v>
      </c>
      <c r="K22" s="12">
        <v>295260</v>
      </c>
    </row>
    <row r="23" spans="1:11" ht="12.75">
      <c r="A23" s="136" t="s">
        <v>259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8"/>
    </row>
    <row r="24" spans="1:13" ht="12" customHeight="1">
      <c r="A24" s="85" t="s">
        <v>260</v>
      </c>
      <c r="B24" s="55" t="s">
        <v>91</v>
      </c>
      <c r="C24" s="55">
        <v>3.4</v>
      </c>
      <c r="D24" s="84" t="s">
        <v>261</v>
      </c>
      <c r="E24" s="55">
        <v>1.6</v>
      </c>
      <c r="F24" s="55">
        <v>20</v>
      </c>
      <c r="G24" s="55" t="s">
        <v>92</v>
      </c>
      <c r="H24" s="55">
        <v>68</v>
      </c>
      <c r="I24" s="55" t="s">
        <v>118</v>
      </c>
      <c r="J24" s="55">
        <v>75</v>
      </c>
      <c r="K24" s="12">
        <v>65100</v>
      </c>
      <c r="L24" s="26"/>
      <c r="M24" s="26"/>
    </row>
    <row r="25" spans="1:13" ht="12" customHeight="1">
      <c r="A25" s="85" t="s">
        <v>262</v>
      </c>
      <c r="B25" s="55" t="s">
        <v>91</v>
      </c>
      <c r="C25" s="55">
        <v>3.4</v>
      </c>
      <c r="D25" s="84" t="s">
        <v>261</v>
      </c>
      <c r="E25" s="55">
        <v>1.6</v>
      </c>
      <c r="F25" s="55">
        <v>20</v>
      </c>
      <c r="G25" s="55" t="s">
        <v>108</v>
      </c>
      <c r="H25" s="55">
        <v>68</v>
      </c>
      <c r="I25" s="55" t="s">
        <v>118</v>
      </c>
      <c r="J25" s="55">
        <v>85</v>
      </c>
      <c r="K25" s="12">
        <v>90720</v>
      </c>
      <c r="L25" s="26"/>
      <c r="M25" s="26"/>
    </row>
    <row r="26" spans="1:13" ht="12" customHeight="1">
      <c r="A26" s="85" t="s">
        <v>263</v>
      </c>
      <c r="B26" s="55" t="s">
        <v>97</v>
      </c>
      <c r="C26" s="55">
        <v>6.45</v>
      </c>
      <c r="D26" s="84" t="s">
        <v>261</v>
      </c>
      <c r="E26" s="55">
        <v>2.5</v>
      </c>
      <c r="F26" s="55">
        <v>20</v>
      </c>
      <c r="G26" s="55" t="s">
        <v>92</v>
      </c>
      <c r="H26" s="55">
        <v>69</v>
      </c>
      <c r="I26" s="55" t="s">
        <v>118</v>
      </c>
      <c r="J26" s="55">
        <v>96.5</v>
      </c>
      <c r="K26" s="12">
        <v>89880</v>
      </c>
      <c r="L26" s="26"/>
      <c r="M26" s="26"/>
    </row>
    <row r="27" spans="1:13" ht="12" customHeight="1">
      <c r="A27" s="85" t="s">
        <v>264</v>
      </c>
      <c r="B27" s="55" t="s">
        <v>97</v>
      </c>
      <c r="C27" s="55">
        <v>6.45</v>
      </c>
      <c r="D27" s="84" t="s">
        <v>261</v>
      </c>
      <c r="E27" s="55">
        <v>2.5</v>
      </c>
      <c r="F27" s="55">
        <v>20</v>
      </c>
      <c r="G27" s="55" t="s">
        <v>108</v>
      </c>
      <c r="H27" s="55">
        <v>69</v>
      </c>
      <c r="I27" s="55" t="s">
        <v>118</v>
      </c>
      <c r="J27" s="55">
        <v>105</v>
      </c>
      <c r="K27" s="12">
        <v>107100</v>
      </c>
      <c r="L27" s="26"/>
      <c r="M27" s="26"/>
    </row>
    <row r="28" spans="1:13" ht="12" customHeight="1">
      <c r="A28" s="85" t="s">
        <v>265</v>
      </c>
      <c r="B28" s="55" t="s">
        <v>97</v>
      </c>
      <c r="C28" s="55">
        <v>6.45</v>
      </c>
      <c r="D28" s="84" t="s">
        <v>261</v>
      </c>
      <c r="E28" s="55">
        <v>2.5</v>
      </c>
      <c r="F28" s="55">
        <v>20</v>
      </c>
      <c r="G28" s="55" t="s">
        <v>110</v>
      </c>
      <c r="H28" s="55">
        <v>69</v>
      </c>
      <c r="I28" s="55" t="s">
        <v>118</v>
      </c>
      <c r="J28" s="55">
        <v>105</v>
      </c>
      <c r="K28" s="12">
        <v>158760</v>
      </c>
      <c r="L28" s="26"/>
      <c r="M28" s="26"/>
    </row>
    <row r="29" spans="1:13" ht="12" customHeight="1">
      <c r="A29" s="85" t="s">
        <v>266</v>
      </c>
      <c r="B29" s="55" t="s">
        <v>254</v>
      </c>
      <c r="C29" s="55">
        <v>9.4</v>
      </c>
      <c r="D29" s="84" t="s">
        <v>261</v>
      </c>
      <c r="E29" s="55">
        <v>2.8</v>
      </c>
      <c r="F29" s="55">
        <v>20</v>
      </c>
      <c r="G29" s="55" t="s">
        <v>108</v>
      </c>
      <c r="H29" s="55">
        <v>71</v>
      </c>
      <c r="I29" s="55" t="s">
        <v>267</v>
      </c>
      <c r="J29" s="55">
        <v>145</v>
      </c>
      <c r="K29" s="12">
        <v>179340</v>
      </c>
      <c r="L29" s="26"/>
      <c r="M29" s="26"/>
    </row>
    <row r="30" spans="1:11" ht="12.75">
      <c r="A30" s="136" t="s">
        <v>268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8"/>
    </row>
    <row r="31" spans="1:13" ht="12" customHeight="1">
      <c r="A31" s="85" t="s">
        <v>269</v>
      </c>
      <c r="B31" s="55" t="s">
        <v>97</v>
      </c>
      <c r="C31" s="55">
        <v>5.2</v>
      </c>
      <c r="D31" s="55">
        <v>6.1</v>
      </c>
      <c r="E31" s="55">
        <v>2.3</v>
      </c>
      <c r="F31" s="55">
        <v>26</v>
      </c>
      <c r="G31" s="55" t="s">
        <v>108</v>
      </c>
      <c r="H31" s="55">
        <v>62</v>
      </c>
      <c r="I31" s="55" t="s">
        <v>270</v>
      </c>
      <c r="J31" s="55">
        <v>138</v>
      </c>
      <c r="K31" s="12">
        <v>181020</v>
      </c>
      <c r="L31" s="26"/>
      <c r="M31" s="26"/>
    </row>
    <row r="32" spans="1:11" ht="12" customHeight="1">
      <c r="A32" s="85" t="s">
        <v>271</v>
      </c>
      <c r="B32" s="55" t="s">
        <v>97</v>
      </c>
      <c r="C32" s="55">
        <v>5.2</v>
      </c>
      <c r="D32" s="55">
        <v>6.1</v>
      </c>
      <c r="E32" s="55">
        <v>2.3</v>
      </c>
      <c r="F32" s="55">
        <v>26</v>
      </c>
      <c r="G32" s="55" t="s">
        <v>110</v>
      </c>
      <c r="H32" s="55">
        <v>62</v>
      </c>
      <c r="I32" s="55" t="s">
        <v>270</v>
      </c>
      <c r="J32" s="55">
        <v>138</v>
      </c>
      <c r="K32" s="12">
        <v>256200</v>
      </c>
    </row>
    <row r="33" spans="1:13" ht="12" customHeight="1">
      <c r="A33" s="85" t="s">
        <v>272</v>
      </c>
      <c r="B33" s="55" t="s">
        <v>254</v>
      </c>
      <c r="C33" s="55">
        <v>6</v>
      </c>
      <c r="D33" s="55">
        <v>9</v>
      </c>
      <c r="E33" s="55">
        <v>3.3</v>
      </c>
      <c r="F33" s="55">
        <v>20</v>
      </c>
      <c r="G33" s="55" t="s">
        <v>108</v>
      </c>
      <c r="H33" s="55">
        <v>61</v>
      </c>
      <c r="I33" s="55" t="s">
        <v>273</v>
      </c>
      <c r="J33" s="55">
        <v>187</v>
      </c>
      <c r="K33" s="12">
        <v>224280</v>
      </c>
      <c r="L33" s="26"/>
      <c r="M33" s="26"/>
    </row>
    <row r="34" spans="1:11" ht="12" customHeight="1">
      <c r="A34" s="85" t="s">
        <v>274</v>
      </c>
      <c r="B34" s="55" t="s">
        <v>254</v>
      </c>
      <c r="C34" s="55">
        <v>6</v>
      </c>
      <c r="D34" s="55">
        <v>9</v>
      </c>
      <c r="E34" s="55">
        <v>3.3</v>
      </c>
      <c r="F34" s="55">
        <v>20</v>
      </c>
      <c r="G34" s="55" t="s">
        <v>110</v>
      </c>
      <c r="H34" s="55">
        <v>61</v>
      </c>
      <c r="I34" s="55" t="s">
        <v>273</v>
      </c>
      <c r="J34" s="55">
        <v>187</v>
      </c>
      <c r="K34" s="12">
        <v>299460</v>
      </c>
    </row>
    <row r="35" spans="1:13" ht="12" customHeight="1">
      <c r="A35" s="85" t="s">
        <v>275</v>
      </c>
      <c r="B35" s="55" t="s">
        <v>257</v>
      </c>
      <c r="C35" s="55">
        <v>6</v>
      </c>
      <c r="D35" s="55">
        <v>13</v>
      </c>
      <c r="E35" s="55">
        <v>3.1</v>
      </c>
      <c r="F35" s="55">
        <v>8.5</v>
      </c>
      <c r="G35" s="55" t="s">
        <v>108</v>
      </c>
      <c r="H35" s="55">
        <v>62</v>
      </c>
      <c r="I35" s="55" t="s">
        <v>276</v>
      </c>
      <c r="J35" s="55">
        <v>150</v>
      </c>
      <c r="K35" s="12">
        <v>326760</v>
      </c>
      <c r="L35" s="26"/>
      <c r="M35" s="26"/>
    </row>
    <row r="36" spans="1:11" ht="12" customHeight="1">
      <c r="A36" s="85" t="s">
        <v>277</v>
      </c>
      <c r="B36" s="55" t="s">
        <v>257</v>
      </c>
      <c r="C36" s="55">
        <v>6</v>
      </c>
      <c r="D36" s="55">
        <v>13</v>
      </c>
      <c r="E36" s="55">
        <v>3.1</v>
      </c>
      <c r="F36" s="55">
        <v>8.5</v>
      </c>
      <c r="G36" s="55" t="s">
        <v>110</v>
      </c>
      <c r="H36" s="55">
        <v>62</v>
      </c>
      <c r="I36" s="55" t="s">
        <v>276</v>
      </c>
      <c r="J36" s="55">
        <v>150</v>
      </c>
      <c r="K36" s="12">
        <v>401940</v>
      </c>
    </row>
    <row r="37" spans="1:13" ht="12" customHeight="1">
      <c r="A37" s="85" t="s">
        <v>278</v>
      </c>
      <c r="B37" s="55" t="s">
        <v>257</v>
      </c>
      <c r="C37" s="55">
        <v>6</v>
      </c>
      <c r="D37" s="55">
        <v>13.4</v>
      </c>
      <c r="E37" s="55">
        <v>3</v>
      </c>
      <c r="F37" s="55">
        <v>16.5</v>
      </c>
      <c r="G37" s="55" t="s">
        <v>108</v>
      </c>
      <c r="H37" s="55">
        <v>68</v>
      </c>
      <c r="I37" s="55" t="s">
        <v>276</v>
      </c>
      <c r="J37" s="55">
        <v>148</v>
      </c>
      <c r="K37" s="12">
        <v>240240</v>
      </c>
      <c r="L37" s="26"/>
      <c r="M37" s="26"/>
    </row>
    <row r="38" spans="1:11" ht="12" customHeight="1">
      <c r="A38" s="85" t="s">
        <v>279</v>
      </c>
      <c r="B38" s="55" t="s">
        <v>257</v>
      </c>
      <c r="C38" s="55">
        <v>6</v>
      </c>
      <c r="D38" s="55">
        <v>13.4</v>
      </c>
      <c r="E38" s="55">
        <v>3</v>
      </c>
      <c r="F38" s="55">
        <v>16.5</v>
      </c>
      <c r="G38" s="55" t="s">
        <v>110</v>
      </c>
      <c r="H38" s="55">
        <v>68</v>
      </c>
      <c r="I38" s="55" t="s">
        <v>276</v>
      </c>
      <c r="J38" s="55">
        <v>148</v>
      </c>
      <c r="K38" s="12">
        <v>315420</v>
      </c>
    </row>
    <row r="39" spans="1:13" ht="12" customHeight="1">
      <c r="A39" s="85" t="s">
        <v>280</v>
      </c>
      <c r="B39" s="55" t="s">
        <v>281</v>
      </c>
      <c r="C39" s="55">
        <v>10</v>
      </c>
      <c r="D39" s="55">
        <v>18</v>
      </c>
      <c r="E39" s="55">
        <v>5.8</v>
      </c>
      <c r="F39" s="55">
        <v>22</v>
      </c>
      <c r="G39" s="55" t="s">
        <v>108</v>
      </c>
      <c r="H39" s="55">
        <v>73</v>
      </c>
      <c r="I39" s="55" t="s">
        <v>178</v>
      </c>
      <c r="J39" s="55">
        <v>280</v>
      </c>
      <c r="K39" s="12">
        <v>344400</v>
      </c>
      <c r="L39" s="26"/>
      <c r="M39" s="26"/>
    </row>
    <row r="40" spans="1:11" ht="12.75">
      <c r="A40" s="136" t="s">
        <v>282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8"/>
    </row>
    <row r="41" spans="1:13" ht="12" customHeight="1">
      <c r="A41" s="85" t="s">
        <v>283</v>
      </c>
      <c r="B41" s="55" t="s">
        <v>91</v>
      </c>
      <c r="C41" s="55">
        <v>3.7</v>
      </c>
      <c r="D41" s="84" t="s">
        <v>261</v>
      </c>
      <c r="E41" s="55">
        <v>1.7</v>
      </c>
      <c r="F41" s="55">
        <v>5.9</v>
      </c>
      <c r="G41" s="55" t="s">
        <v>92</v>
      </c>
      <c r="H41" s="55">
        <v>70</v>
      </c>
      <c r="I41" s="55" t="s">
        <v>284</v>
      </c>
      <c r="J41" s="55">
        <v>60</v>
      </c>
      <c r="K41" s="12">
        <v>47040</v>
      </c>
      <c r="L41" s="26"/>
      <c r="M41" s="26"/>
    </row>
    <row r="42" spans="1:13" ht="12" customHeight="1">
      <c r="A42" s="85" t="s">
        <v>285</v>
      </c>
      <c r="B42" s="55" t="s">
        <v>91</v>
      </c>
      <c r="C42" s="55">
        <v>2.8</v>
      </c>
      <c r="D42" s="55">
        <v>4.5</v>
      </c>
      <c r="E42" s="55">
        <v>1.7</v>
      </c>
      <c r="F42" s="55">
        <v>5.9</v>
      </c>
      <c r="G42" s="55" t="s">
        <v>92</v>
      </c>
      <c r="H42" s="55">
        <v>70</v>
      </c>
      <c r="I42" s="55" t="s">
        <v>284</v>
      </c>
      <c r="J42" s="55">
        <v>72</v>
      </c>
      <c r="K42" s="12">
        <v>69300</v>
      </c>
      <c r="L42" s="26"/>
      <c r="M42" s="26"/>
    </row>
    <row r="43" spans="1:13" ht="12" customHeight="1">
      <c r="A43" s="85" t="s">
        <v>286</v>
      </c>
      <c r="B43" s="55" t="s">
        <v>97</v>
      </c>
      <c r="C43" s="55">
        <v>2.8</v>
      </c>
      <c r="D43" s="55">
        <v>6.5</v>
      </c>
      <c r="E43" s="55">
        <v>2.7</v>
      </c>
      <c r="F43" s="55">
        <v>6.5</v>
      </c>
      <c r="G43" s="55" t="s">
        <v>92</v>
      </c>
      <c r="H43" s="55">
        <v>70</v>
      </c>
      <c r="I43" s="55" t="s">
        <v>284</v>
      </c>
      <c r="J43" s="55">
        <v>78</v>
      </c>
      <c r="K43" s="12">
        <v>75600</v>
      </c>
      <c r="L43" s="26"/>
      <c r="M43" s="26"/>
    </row>
    <row r="44" spans="1:11" ht="12" customHeight="1">
      <c r="A44" s="86"/>
      <c r="B44" s="87"/>
      <c r="C44" s="70"/>
      <c r="D44" s="70"/>
      <c r="E44" s="70"/>
      <c r="F44" s="70"/>
      <c r="G44" s="70"/>
      <c r="H44" s="70"/>
      <c r="I44" s="87"/>
      <c r="J44" s="70"/>
      <c r="K44" s="11"/>
    </row>
    <row r="45" spans="1:10" ht="12.75">
      <c r="A45" s="88" t="s">
        <v>375</v>
      </c>
      <c r="B45" s="18"/>
      <c r="C45" s="18"/>
      <c r="D45" s="18"/>
      <c r="E45" s="18"/>
      <c r="F45" s="18"/>
      <c r="G45" s="18"/>
      <c r="H45" s="18"/>
      <c r="I45" s="18"/>
      <c r="J45" s="18"/>
    </row>
    <row r="46" ht="12.75">
      <c r="A46" s="88" t="s">
        <v>27</v>
      </c>
    </row>
    <row r="47" ht="12.75">
      <c r="A47" s="89"/>
    </row>
  </sheetData>
  <mergeCells count="7">
    <mergeCell ref="A23:K23"/>
    <mergeCell ref="A30:K30"/>
    <mergeCell ref="A40:K40"/>
    <mergeCell ref="C4:D5"/>
    <mergeCell ref="G4:G6"/>
    <mergeCell ref="I4:I6"/>
    <mergeCell ref="A7:K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0">
      <selection activeCell="M13" sqref="M13"/>
    </sheetView>
  </sheetViews>
  <sheetFormatPr defaultColWidth="9.00390625" defaultRowHeight="12.75"/>
  <cols>
    <col min="1" max="1" width="11.125" style="0" customWidth="1"/>
    <col min="2" max="2" width="12.75390625" style="0" customWidth="1"/>
    <col min="3" max="3" width="5.875" style="0" customWidth="1"/>
    <col min="4" max="4" width="5.75390625" style="0" customWidth="1"/>
    <col min="5" max="5" width="7.375" style="19" customWidth="1"/>
    <col min="6" max="6" width="8.00390625" style="0" customWidth="1"/>
    <col min="7" max="7" width="10.125" style="0" customWidth="1"/>
    <col min="8" max="8" width="6.125" style="0" customWidth="1"/>
    <col min="9" max="9" width="14.375" style="0" customWidth="1"/>
  </cols>
  <sheetData>
    <row r="1" spans="1:11" ht="21" customHeight="1">
      <c r="A1" s="165" t="s">
        <v>24</v>
      </c>
      <c r="B1" s="165"/>
      <c r="C1" s="165"/>
      <c r="D1" s="165"/>
      <c r="E1" s="165"/>
      <c r="F1" s="165"/>
      <c r="G1" s="165"/>
      <c r="H1" s="165"/>
      <c r="I1" s="165"/>
      <c r="J1" s="1"/>
      <c r="K1" s="1"/>
    </row>
    <row r="2" spans="1:8" ht="15.75" customHeight="1">
      <c r="A2" s="4"/>
      <c r="B2" s="2"/>
      <c r="C2" s="2"/>
      <c r="H2" s="3"/>
    </row>
    <row r="3" spans="1:11" ht="15.75" customHeight="1">
      <c r="A3" s="166" t="s">
        <v>287</v>
      </c>
      <c r="B3" s="166"/>
      <c r="C3" s="166"/>
      <c r="D3" s="166"/>
      <c r="E3" s="166"/>
      <c r="F3" s="166"/>
      <c r="G3" s="166"/>
      <c r="H3" s="166"/>
      <c r="I3" s="166"/>
      <c r="J3" s="80"/>
      <c r="K3" s="80"/>
    </row>
    <row r="4" ht="15" customHeight="1"/>
    <row r="5" spans="1:11" ht="12.75" customHeight="1">
      <c r="A5" s="15" t="s">
        <v>1</v>
      </c>
      <c r="B5" s="15" t="s">
        <v>1</v>
      </c>
      <c r="C5" s="141" t="s">
        <v>76</v>
      </c>
      <c r="D5" s="142"/>
      <c r="E5" s="15" t="s">
        <v>77</v>
      </c>
      <c r="F5" s="15" t="s">
        <v>80</v>
      </c>
      <c r="G5" s="145" t="s">
        <v>81</v>
      </c>
      <c r="H5" s="15" t="s">
        <v>8</v>
      </c>
      <c r="I5" s="124" t="s">
        <v>50</v>
      </c>
      <c r="J5" s="90"/>
      <c r="K5" s="124" t="s">
        <v>288</v>
      </c>
    </row>
    <row r="6" spans="1:11" ht="18.75" customHeight="1">
      <c r="A6" s="16" t="s">
        <v>0</v>
      </c>
      <c r="B6" s="16" t="s">
        <v>2</v>
      </c>
      <c r="C6" s="143"/>
      <c r="D6" s="144"/>
      <c r="E6" s="16" t="s">
        <v>289</v>
      </c>
      <c r="F6" s="16" t="s">
        <v>84</v>
      </c>
      <c r="G6" s="146"/>
      <c r="H6" s="16" t="s">
        <v>9</v>
      </c>
      <c r="I6" s="125"/>
      <c r="J6" s="91" t="s">
        <v>290</v>
      </c>
      <c r="K6" s="125"/>
    </row>
    <row r="7" spans="1:11" ht="15" customHeight="1">
      <c r="A7" s="17"/>
      <c r="B7" s="17"/>
      <c r="C7" s="13" t="s">
        <v>86</v>
      </c>
      <c r="D7" s="13" t="s">
        <v>87</v>
      </c>
      <c r="E7" s="92" t="s">
        <v>83</v>
      </c>
      <c r="F7" s="17"/>
      <c r="G7" s="147"/>
      <c r="H7" s="93"/>
      <c r="I7" s="126"/>
      <c r="J7" s="93"/>
      <c r="K7" s="126"/>
    </row>
    <row r="8" spans="1:11" ht="15" customHeight="1">
      <c r="A8" s="127" t="s">
        <v>291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</row>
    <row r="9" spans="1:12" ht="12.75" customHeight="1">
      <c r="A9" s="53" t="s">
        <v>292</v>
      </c>
      <c r="B9" s="55" t="s">
        <v>293</v>
      </c>
      <c r="C9" s="94">
        <v>2</v>
      </c>
      <c r="D9" s="84" t="s">
        <v>104</v>
      </c>
      <c r="E9" s="55">
        <v>0.6</v>
      </c>
      <c r="F9" s="55">
        <v>3</v>
      </c>
      <c r="G9" s="55" t="s">
        <v>92</v>
      </c>
      <c r="H9" s="55">
        <v>72</v>
      </c>
      <c r="I9" s="55" t="s">
        <v>284</v>
      </c>
      <c r="J9" s="55">
        <v>58</v>
      </c>
      <c r="K9" s="12">
        <v>80640</v>
      </c>
      <c r="L9" s="26"/>
    </row>
    <row r="10" spans="1:12" ht="12.75" customHeight="1">
      <c r="A10" s="53" t="s">
        <v>294</v>
      </c>
      <c r="B10" s="55" t="s">
        <v>295</v>
      </c>
      <c r="C10" s="56">
        <v>3.3</v>
      </c>
      <c r="D10" s="84" t="s">
        <v>104</v>
      </c>
      <c r="E10" s="55">
        <v>0.75</v>
      </c>
      <c r="F10" s="55">
        <v>5</v>
      </c>
      <c r="G10" s="55" t="s">
        <v>92</v>
      </c>
      <c r="H10" s="55">
        <v>72</v>
      </c>
      <c r="I10" s="55" t="s">
        <v>284</v>
      </c>
      <c r="J10" s="55">
        <v>75</v>
      </c>
      <c r="K10" s="12">
        <v>98280</v>
      </c>
      <c r="L10" s="26"/>
    </row>
    <row r="11" spans="1:12" ht="12.75" customHeight="1">
      <c r="A11" s="85" t="s">
        <v>296</v>
      </c>
      <c r="B11" s="55" t="s">
        <v>295</v>
      </c>
      <c r="C11" s="56">
        <v>3.3</v>
      </c>
      <c r="D11" s="84" t="s">
        <v>104</v>
      </c>
      <c r="E11" s="55">
        <v>0.75</v>
      </c>
      <c r="F11" s="55">
        <v>5</v>
      </c>
      <c r="G11" s="55" t="s">
        <v>108</v>
      </c>
      <c r="H11" s="55">
        <v>72</v>
      </c>
      <c r="I11" s="55" t="s">
        <v>284</v>
      </c>
      <c r="J11" s="55">
        <v>86</v>
      </c>
      <c r="K11" s="12">
        <v>134400</v>
      </c>
      <c r="L11" s="26"/>
    </row>
    <row r="12" spans="1:12" ht="12.75">
      <c r="A12" s="53" t="s">
        <v>297</v>
      </c>
      <c r="B12" s="55" t="s">
        <v>215</v>
      </c>
      <c r="C12" s="55">
        <v>3</v>
      </c>
      <c r="D12" s="55">
        <v>8</v>
      </c>
      <c r="E12" s="56">
        <v>2.6</v>
      </c>
      <c r="F12" s="55">
        <v>210</v>
      </c>
      <c r="G12" s="55" t="s">
        <v>108</v>
      </c>
      <c r="H12" s="55">
        <v>64</v>
      </c>
      <c r="I12" s="55" t="s">
        <v>298</v>
      </c>
      <c r="J12" s="55">
        <v>460</v>
      </c>
      <c r="K12" s="12">
        <v>357840</v>
      </c>
      <c r="L12" s="26"/>
    </row>
    <row r="13" spans="1:12" ht="12.75">
      <c r="A13" s="53" t="s">
        <v>299</v>
      </c>
      <c r="B13" s="55" t="s">
        <v>218</v>
      </c>
      <c r="C13" s="55">
        <v>11.7</v>
      </c>
      <c r="D13" s="55" t="s">
        <v>123</v>
      </c>
      <c r="E13" s="56">
        <v>2.7</v>
      </c>
      <c r="F13" s="55">
        <v>210</v>
      </c>
      <c r="G13" s="55" t="s">
        <v>108</v>
      </c>
      <c r="H13" s="55">
        <v>64</v>
      </c>
      <c r="I13" s="55" t="s">
        <v>298</v>
      </c>
      <c r="J13" s="55">
        <v>490</v>
      </c>
      <c r="K13" s="12">
        <v>420840</v>
      </c>
      <c r="L13" s="26"/>
    </row>
    <row r="14" spans="1:12" ht="12.75">
      <c r="A14" s="53" t="s">
        <v>300</v>
      </c>
      <c r="B14" s="55" t="s">
        <v>218</v>
      </c>
      <c r="C14" s="56">
        <v>4</v>
      </c>
      <c r="D14" s="94">
        <v>11</v>
      </c>
      <c r="E14" s="56">
        <v>2.7</v>
      </c>
      <c r="F14" s="55">
        <v>210</v>
      </c>
      <c r="G14" s="55" t="s">
        <v>108</v>
      </c>
      <c r="H14" s="55">
        <v>64</v>
      </c>
      <c r="I14" s="55" t="s">
        <v>298</v>
      </c>
      <c r="J14" s="55">
        <v>490</v>
      </c>
      <c r="K14" s="12">
        <v>399420</v>
      </c>
      <c r="L14" s="26"/>
    </row>
    <row r="15" spans="1:12" ht="12.75">
      <c r="A15" s="85" t="s">
        <v>301</v>
      </c>
      <c r="B15" s="55" t="s">
        <v>222</v>
      </c>
      <c r="C15" s="56">
        <v>15</v>
      </c>
      <c r="D15" s="55" t="s">
        <v>219</v>
      </c>
      <c r="E15" s="55">
        <v>3.2</v>
      </c>
      <c r="F15" s="55">
        <v>210</v>
      </c>
      <c r="G15" s="55" t="s">
        <v>108</v>
      </c>
      <c r="H15" s="55">
        <v>65</v>
      </c>
      <c r="I15" s="55" t="s">
        <v>298</v>
      </c>
      <c r="J15" s="55">
        <v>506</v>
      </c>
      <c r="K15" s="12">
        <v>448140</v>
      </c>
      <c r="L15" s="26"/>
    </row>
    <row r="16" spans="1:12" ht="12.75">
      <c r="A16" s="85" t="s">
        <v>302</v>
      </c>
      <c r="B16" s="55" t="s">
        <v>222</v>
      </c>
      <c r="C16" s="55">
        <v>6</v>
      </c>
      <c r="D16" s="94">
        <v>15</v>
      </c>
      <c r="E16" s="55">
        <v>3.2</v>
      </c>
      <c r="F16" s="55">
        <v>210</v>
      </c>
      <c r="G16" s="55" t="s">
        <v>108</v>
      </c>
      <c r="H16" s="55">
        <v>65</v>
      </c>
      <c r="I16" s="55" t="s">
        <v>298</v>
      </c>
      <c r="J16" s="55">
        <v>506</v>
      </c>
      <c r="K16" s="12">
        <v>422940</v>
      </c>
      <c r="L16" s="26"/>
    </row>
    <row r="17" spans="1:11" ht="12.75">
      <c r="A17" s="130" t="s">
        <v>303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64"/>
    </row>
    <row r="18" spans="1:12" ht="12.75">
      <c r="A18" s="85" t="s">
        <v>304</v>
      </c>
      <c r="B18" s="55" t="s">
        <v>211</v>
      </c>
      <c r="C18" s="55">
        <v>4.5</v>
      </c>
      <c r="D18" s="55">
        <v>6.4</v>
      </c>
      <c r="E18" s="55">
        <v>2.2</v>
      </c>
      <c r="F18" s="94">
        <v>22</v>
      </c>
      <c r="G18" s="55" t="s">
        <v>108</v>
      </c>
      <c r="H18" s="55">
        <v>68</v>
      </c>
      <c r="I18" s="55" t="s">
        <v>212</v>
      </c>
      <c r="J18" s="55">
        <v>245</v>
      </c>
      <c r="K18" s="12">
        <v>282240</v>
      </c>
      <c r="L18" s="26"/>
    </row>
    <row r="19" spans="1:12" ht="12.75">
      <c r="A19" s="85" t="s">
        <v>305</v>
      </c>
      <c r="B19" s="55" t="s">
        <v>215</v>
      </c>
      <c r="C19" s="55">
        <v>3</v>
      </c>
      <c r="D19" s="55">
        <v>8</v>
      </c>
      <c r="E19" s="55">
        <v>2.6</v>
      </c>
      <c r="F19" s="94">
        <v>210</v>
      </c>
      <c r="G19" s="55" t="s">
        <v>108</v>
      </c>
      <c r="H19" s="55">
        <v>57</v>
      </c>
      <c r="I19" s="55" t="s">
        <v>306</v>
      </c>
      <c r="J19" s="55">
        <v>530</v>
      </c>
      <c r="K19" s="12">
        <v>387240</v>
      </c>
      <c r="L19" s="26"/>
    </row>
    <row r="20" spans="1:12" ht="12.75">
      <c r="A20" s="85" t="s">
        <v>307</v>
      </c>
      <c r="B20" s="55" t="s">
        <v>218</v>
      </c>
      <c r="C20" s="55">
        <v>11.7</v>
      </c>
      <c r="D20" s="55" t="s">
        <v>308</v>
      </c>
      <c r="E20" s="55">
        <v>2.7</v>
      </c>
      <c r="F20" s="94">
        <v>210</v>
      </c>
      <c r="G20" s="55" t="s">
        <v>108</v>
      </c>
      <c r="H20" s="55">
        <v>57</v>
      </c>
      <c r="I20" s="55" t="s">
        <v>306</v>
      </c>
      <c r="J20" s="55">
        <v>573</v>
      </c>
      <c r="K20" s="12">
        <v>458640</v>
      </c>
      <c r="L20" s="26"/>
    </row>
    <row r="21" spans="1:12" ht="13.5" customHeight="1">
      <c r="A21" s="85" t="s">
        <v>309</v>
      </c>
      <c r="B21" s="55" t="s">
        <v>218</v>
      </c>
      <c r="C21" s="94">
        <v>4</v>
      </c>
      <c r="D21" s="94">
        <v>11</v>
      </c>
      <c r="E21" s="55">
        <v>2.7</v>
      </c>
      <c r="F21" s="94">
        <v>210</v>
      </c>
      <c r="G21" s="55" t="s">
        <v>108</v>
      </c>
      <c r="H21" s="55">
        <v>57</v>
      </c>
      <c r="I21" s="55" t="s">
        <v>306</v>
      </c>
      <c r="J21" s="55">
        <v>573</v>
      </c>
      <c r="K21" s="12">
        <v>433440</v>
      </c>
      <c r="L21" s="26"/>
    </row>
    <row r="22" spans="1:12" ht="12.75">
      <c r="A22" s="85" t="s">
        <v>310</v>
      </c>
      <c r="B22" s="55" t="s">
        <v>222</v>
      </c>
      <c r="C22" s="94">
        <v>15</v>
      </c>
      <c r="D22" s="94" t="s">
        <v>123</v>
      </c>
      <c r="E22" s="55">
        <v>3.2</v>
      </c>
      <c r="F22" s="55">
        <v>210</v>
      </c>
      <c r="G22" s="55" t="s">
        <v>108</v>
      </c>
      <c r="H22" s="55">
        <v>57</v>
      </c>
      <c r="I22" s="55" t="s">
        <v>306</v>
      </c>
      <c r="J22" s="55">
        <v>589</v>
      </c>
      <c r="K22" s="12">
        <v>485100</v>
      </c>
      <c r="L22" s="26"/>
    </row>
    <row r="23" spans="1:12" ht="12.75">
      <c r="A23" s="85" t="s">
        <v>311</v>
      </c>
      <c r="B23" s="55" t="s">
        <v>222</v>
      </c>
      <c r="C23" s="94">
        <v>6</v>
      </c>
      <c r="D23" s="94">
        <v>15</v>
      </c>
      <c r="E23" s="55">
        <v>3.2</v>
      </c>
      <c r="F23" s="55">
        <v>210</v>
      </c>
      <c r="G23" s="55" t="s">
        <v>108</v>
      </c>
      <c r="H23" s="55">
        <v>57</v>
      </c>
      <c r="I23" s="55" t="s">
        <v>306</v>
      </c>
      <c r="J23" s="55">
        <v>589</v>
      </c>
      <c r="K23" s="12">
        <v>459480</v>
      </c>
      <c r="L23" s="26"/>
    </row>
    <row r="24" spans="1:11" ht="12.75">
      <c r="A24" s="130" t="s">
        <v>312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64"/>
    </row>
    <row r="25" spans="1:12" ht="12.75">
      <c r="A25" s="53" t="s">
        <v>313</v>
      </c>
      <c r="B25" s="55" t="s">
        <v>184</v>
      </c>
      <c r="C25" s="56">
        <v>5.5</v>
      </c>
      <c r="D25" s="56">
        <v>5.9</v>
      </c>
      <c r="E25" s="55">
        <v>1.4</v>
      </c>
      <c r="F25" s="55">
        <v>5</v>
      </c>
      <c r="G25" s="55" t="s">
        <v>92</v>
      </c>
      <c r="H25" s="55">
        <v>72</v>
      </c>
      <c r="I25" s="55" t="s">
        <v>284</v>
      </c>
      <c r="J25" s="55">
        <v>127</v>
      </c>
      <c r="K25" s="12">
        <v>161280</v>
      </c>
      <c r="L25" s="26"/>
    </row>
    <row r="26" spans="1:12" ht="12.75">
      <c r="A26" s="85" t="s">
        <v>314</v>
      </c>
      <c r="B26" s="55" t="s">
        <v>315</v>
      </c>
      <c r="C26" s="55">
        <v>5.5</v>
      </c>
      <c r="D26" s="55">
        <v>5.9</v>
      </c>
      <c r="E26" s="55">
        <v>1.4</v>
      </c>
      <c r="F26" s="55">
        <v>5</v>
      </c>
      <c r="G26" s="55" t="s">
        <v>316</v>
      </c>
      <c r="H26" s="55">
        <v>72</v>
      </c>
      <c r="I26" s="55" t="s">
        <v>317</v>
      </c>
      <c r="J26" s="55">
        <v>132</v>
      </c>
      <c r="K26" s="12">
        <v>196980</v>
      </c>
      <c r="L26" s="26"/>
    </row>
    <row r="27" spans="1:12" ht="12.75" customHeight="1">
      <c r="A27" s="85" t="s">
        <v>318</v>
      </c>
      <c r="B27" s="55" t="s">
        <v>315</v>
      </c>
      <c r="C27" s="55">
        <v>5.5</v>
      </c>
      <c r="D27" s="55">
        <v>5.9</v>
      </c>
      <c r="E27" s="55">
        <v>1.4</v>
      </c>
      <c r="F27" s="55">
        <v>5</v>
      </c>
      <c r="G27" s="55" t="s">
        <v>316</v>
      </c>
      <c r="H27" s="55">
        <v>72</v>
      </c>
      <c r="I27" s="55" t="s">
        <v>317</v>
      </c>
      <c r="J27" s="55">
        <v>132</v>
      </c>
      <c r="K27" s="12">
        <v>264096</v>
      </c>
      <c r="L27" s="26"/>
    </row>
    <row r="28" spans="1:12" ht="12.75">
      <c r="A28" s="85" t="s">
        <v>319</v>
      </c>
      <c r="B28" s="55" t="s">
        <v>320</v>
      </c>
      <c r="C28" s="55">
        <v>5.5</v>
      </c>
      <c r="D28" s="55">
        <v>9.7</v>
      </c>
      <c r="E28" s="55">
        <v>2.3</v>
      </c>
      <c r="F28" s="55">
        <v>20</v>
      </c>
      <c r="G28" s="55" t="s">
        <v>316</v>
      </c>
      <c r="H28" s="55">
        <v>78</v>
      </c>
      <c r="I28" s="55" t="s">
        <v>321</v>
      </c>
      <c r="J28" s="55">
        <v>220</v>
      </c>
      <c r="K28" s="12">
        <v>299040</v>
      </c>
      <c r="L28" s="26"/>
    </row>
    <row r="29" spans="1:12" ht="12.75">
      <c r="A29" s="85" t="s">
        <v>322</v>
      </c>
      <c r="B29" s="55" t="s">
        <v>320</v>
      </c>
      <c r="C29" s="55">
        <v>7.6</v>
      </c>
      <c r="D29" s="55" t="s">
        <v>123</v>
      </c>
      <c r="E29" s="55">
        <v>2.3</v>
      </c>
      <c r="F29" s="55">
        <v>20</v>
      </c>
      <c r="G29" s="55" t="s">
        <v>316</v>
      </c>
      <c r="H29" s="55">
        <v>78</v>
      </c>
      <c r="I29" s="55" t="s">
        <v>321</v>
      </c>
      <c r="J29" s="55">
        <v>220</v>
      </c>
      <c r="K29" s="12">
        <v>304920</v>
      </c>
      <c r="L29" s="26"/>
    </row>
    <row r="30" spans="1:11" ht="12.75">
      <c r="A30" s="86"/>
      <c r="B30" s="70"/>
      <c r="C30" s="70"/>
      <c r="D30" s="70"/>
      <c r="E30" s="70"/>
      <c r="F30" s="70"/>
      <c r="G30" s="70"/>
      <c r="H30" s="70"/>
      <c r="I30" s="70"/>
      <c r="J30" s="70"/>
      <c r="K30" s="11"/>
    </row>
    <row r="31" spans="1:10" ht="12.75">
      <c r="A31" s="95" t="s">
        <v>375</v>
      </c>
      <c r="B31" s="18"/>
      <c r="C31" s="18"/>
      <c r="D31" s="18"/>
      <c r="E31" s="18"/>
      <c r="F31" s="18"/>
      <c r="G31" s="18"/>
      <c r="H31" s="18"/>
      <c r="I31" s="18"/>
      <c r="J31" s="18"/>
    </row>
    <row r="32" spans="1:11" ht="12.75">
      <c r="A32" s="95" t="s">
        <v>323</v>
      </c>
      <c r="B32" s="77"/>
      <c r="C32" s="77"/>
      <c r="D32" s="77"/>
      <c r="E32" s="96"/>
      <c r="F32" s="77"/>
      <c r="G32" s="77"/>
      <c r="H32" s="77"/>
      <c r="I32" s="77"/>
      <c r="J32" s="77"/>
      <c r="K32" s="77"/>
    </row>
    <row r="33" spans="1:11" ht="12.75">
      <c r="A33" s="89"/>
      <c r="B33" s="77"/>
      <c r="C33" s="77"/>
      <c r="D33" s="77"/>
      <c r="E33" s="96"/>
      <c r="F33" s="77"/>
      <c r="G33" s="77"/>
      <c r="H33" s="77"/>
      <c r="I33" s="77"/>
      <c r="J33" s="77"/>
      <c r="K33" s="77"/>
    </row>
    <row r="34" spans="1:11" ht="13.5" customHeight="1">
      <c r="A34" s="77"/>
      <c r="B34" s="77"/>
      <c r="C34" s="77"/>
      <c r="D34" s="77"/>
      <c r="E34" s="96"/>
      <c r="F34" s="77"/>
      <c r="G34" s="77"/>
      <c r="H34" s="77"/>
      <c r="I34" s="77"/>
      <c r="J34" s="77"/>
      <c r="K34" s="77"/>
    </row>
  </sheetData>
  <mergeCells count="9">
    <mergeCell ref="A1:I1"/>
    <mergeCell ref="A3:I3"/>
    <mergeCell ref="C5:D6"/>
    <mergeCell ref="G5:G7"/>
    <mergeCell ref="I5:I7"/>
    <mergeCell ref="K5:K7"/>
    <mergeCell ref="A8:K8"/>
    <mergeCell ref="A17:K17"/>
    <mergeCell ref="A24:K2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K25" sqref="K25"/>
    </sheetView>
  </sheetViews>
  <sheetFormatPr defaultColWidth="9.00390625" defaultRowHeight="12.75"/>
  <cols>
    <col min="1" max="1" width="9.00390625" style="0" customWidth="1"/>
    <col min="2" max="3" width="7.25390625" style="0" customWidth="1"/>
    <col min="4" max="5" width="5.375" style="0" customWidth="1"/>
    <col min="6" max="6" width="11.75390625" style="0" customWidth="1"/>
    <col min="7" max="7" width="6.25390625" style="0" customWidth="1"/>
    <col min="8" max="9" width="7.75390625" style="0" customWidth="1"/>
    <col min="10" max="10" width="12.375" style="0" customWidth="1"/>
    <col min="11" max="11" width="5.625" style="0" customWidth="1"/>
    <col min="12" max="13" width="9.75390625" style="0" customWidth="1"/>
  </cols>
  <sheetData>
    <row r="1" spans="1:13" ht="22.5">
      <c r="A1" s="9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25">
      <c r="A2" s="73" t="s">
        <v>324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4">
      <c r="A3" s="73" t="s">
        <v>325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0.25">
      <c r="A4" s="97" t="s">
        <v>326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12" customHeight="1">
      <c r="A5" s="98"/>
    </row>
    <row r="6" spans="1:13" ht="12" customHeight="1">
      <c r="A6" s="39"/>
      <c r="B6" s="141" t="s">
        <v>327</v>
      </c>
      <c r="C6" s="142"/>
      <c r="D6" s="155" t="s">
        <v>328</v>
      </c>
      <c r="E6" s="155"/>
      <c r="F6" s="41"/>
      <c r="G6" s="41"/>
      <c r="H6" s="41"/>
      <c r="I6" s="145" t="s">
        <v>81</v>
      </c>
      <c r="J6" s="41"/>
      <c r="K6" s="41"/>
      <c r="L6" s="41"/>
      <c r="M6" s="74"/>
    </row>
    <row r="7" spans="1:13" ht="12" customHeight="1">
      <c r="A7" s="146" t="s">
        <v>329</v>
      </c>
      <c r="B7" s="143"/>
      <c r="C7" s="144"/>
      <c r="D7" s="159" t="s">
        <v>330</v>
      </c>
      <c r="E7" s="159"/>
      <c r="F7" s="16" t="s">
        <v>331</v>
      </c>
      <c r="G7" s="46" t="s">
        <v>77</v>
      </c>
      <c r="H7" s="16" t="s">
        <v>80</v>
      </c>
      <c r="I7" s="146"/>
      <c r="J7" s="46" t="s">
        <v>332</v>
      </c>
      <c r="K7" s="16" t="s">
        <v>10</v>
      </c>
      <c r="L7" s="99" t="s">
        <v>82</v>
      </c>
      <c r="M7" s="100"/>
    </row>
    <row r="8" spans="1:13" ht="12" customHeight="1">
      <c r="A8" s="146"/>
      <c r="B8" s="44" t="s">
        <v>333</v>
      </c>
      <c r="C8" s="156" t="s">
        <v>334</v>
      </c>
      <c r="D8" s="141" t="s">
        <v>181</v>
      </c>
      <c r="E8" s="142"/>
      <c r="F8" s="16" t="s">
        <v>2</v>
      </c>
      <c r="G8" s="46" t="s">
        <v>79</v>
      </c>
      <c r="H8" s="16" t="s">
        <v>335</v>
      </c>
      <c r="I8" s="146"/>
      <c r="J8" s="146" t="s">
        <v>336</v>
      </c>
      <c r="K8" s="16" t="s">
        <v>49</v>
      </c>
      <c r="L8" s="45" t="s">
        <v>85</v>
      </c>
      <c r="M8" s="46"/>
    </row>
    <row r="9" spans="1:13" ht="12" customHeight="1">
      <c r="A9" s="146"/>
      <c r="B9" s="44" t="s">
        <v>337</v>
      </c>
      <c r="C9" s="157"/>
      <c r="D9" s="143"/>
      <c r="E9" s="144"/>
      <c r="F9" s="101"/>
      <c r="G9" s="16" t="s">
        <v>83</v>
      </c>
      <c r="H9" s="102" t="s">
        <v>338</v>
      </c>
      <c r="I9" s="146"/>
      <c r="J9" s="146"/>
      <c r="K9" s="103"/>
      <c r="L9" s="104"/>
      <c r="M9" s="101"/>
    </row>
    <row r="10" spans="1:13" ht="12" customHeight="1">
      <c r="A10" s="105"/>
      <c r="B10" s="47" t="s">
        <v>339</v>
      </c>
      <c r="C10" s="170"/>
      <c r="D10" s="48" t="s">
        <v>340</v>
      </c>
      <c r="E10" s="13" t="s">
        <v>341</v>
      </c>
      <c r="F10" s="106"/>
      <c r="G10" s="17"/>
      <c r="H10" s="17"/>
      <c r="I10" s="147"/>
      <c r="J10" s="106"/>
      <c r="K10" s="17"/>
      <c r="L10" s="107"/>
      <c r="M10" s="101"/>
    </row>
    <row r="11" spans="1:13" ht="12.75">
      <c r="A11" s="136" t="s">
        <v>342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8"/>
      <c r="M11" s="58"/>
    </row>
    <row r="12" spans="1:13" ht="12" customHeight="1">
      <c r="A12" s="108" t="s">
        <v>343</v>
      </c>
      <c r="B12" s="109">
        <f>200</f>
        <v>200</v>
      </c>
      <c r="C12" s="110">
        <v>4</v>
      </c>
      <c r="D12" s="111">
        <v>3.7</v>
      </c>
      <c r="E12" s="110">
        <v>6.2</v>
      </c>
      <c r="F12" s="112" t="s">
        <v>97</v>
      </c>
      <c r="G12" s="110">
        <v>2.3</v>
      </c>
      <c r="H12" s="110">
        <v>6.5</v>
      </c>
      <c r="I12" s="110" t="s">
        <v>92</v>
      </c>
      <c r="J12" s="110" t="s">
        <v>118</v>
      </c>
      <c r="K12" s="110">
        <v>106</v>
      </c>
      <c r="L12" s="113">
        <v>98700</v>
      </c>
      <c r="M12" s="57"/>
    </row>
    <row r="13" spans="1:13" ht="12" customHeight="1">
      <c r="A13" s="108" t="s">
        <v>344</v>
      </c>
      <c r="B13" s="109">
        <f>200</f>
        <v>200</v>
      </c>
      <c r="C13" s="110">
        <v>4</v>
      </c>
      <c r="D13" s="111">
        <v>3.7</v>
      </c>
      <c r="E13" s="110">
        <v>6.2</v>
      </c>
      <c r="F13" s="112" t="s">
        <v>97</v>
      </c>
      <c r="G13" s="110">
        <v>2.3</v>
      </c>
      <c r="H13" s="110">
        <v>6.5</v>
      </c>
      <c r="I13" s="110" t="s">
        <v>345</v>
      </c>
      <c r="J13" s="110" t="s">
        <v>118</v>
      </c>
      <c r="K13" s="110">
        <v>111</v>
      </c>
      <c r="L13" s="113">
        <v>120960</v>
      </c>
      <c r="M13" s="57"/>
    </row>
    <row r="14" spans="1:13" ht="12" customHeight="1">
      <c r="A14" s="108" t="s">
        <v>346</v>
      </c>
      <c r="B14" s="109">
        <f>200</f>
        <v>200</v>
      </c>
      <c r="C14" s="110">
        <v>4</v>
      </c>
      <c r="D14" s="111">
        <v>5</v>
      </c>
      <c r="E14" s="110" t="s">
        <v>347</v>
      </c>
      <c r="F14" s="112" t="s">
        <v>97</v>
      </c>
      <c r="G14" s="110">
        <v>2.3</v>
      </c>
      <c r="H14" s="110">
        <v>6.5</v>
      </c>
      <c r="I14" s="110" t="s">
        <v>348</v>
      </c>
      <c r="J14" s="110" t="s">
        <v>118</v>
      </c>
      <c r="K14" s="110">
        <v>106</v>
      </c>
      <c r="L14" s="113">
        <v>95760</v>
      </c>
      <c r="M14" s="57"/>
    </row>
    <row r="15" spans="1:13" ht="12" customHeight="1">
      <c r="A15" s="108" t="s">
        <v>349</v>
      </c>
      <c r="B15" s="109">
        <f>200</f>
        <v>200</v>
      </c>
      <c r="C15" s="110">
        <v>4</v>
      </c>
      <c r="D15" s="111">
        <v>5</v>
      </c>
      <c r="E15" s="110" t="s">
        <v>347</v>
      </c>
      <c r="F15" s="112" t="s">
        <v>97</v>
      </c>
      <c r="G15" s="110">
        <v>2.3</v>
      </c>
      <c r="H15" s="110">
        <v>6.5</v>
      </c>
      <c r="I15" s="110" t="s">
        <v>108</v>
      </c>
      <c r="J15" s="108" t="s">
        <v>350</v>
      </c>
      <c r="K15" s="110">
        <v>111</v>
      </c>
      <c r="L15" s="113">
        <v>120120</v>
      </c>
      <c r="M15" s="57"/>
    </row>
    <row r="16" spans="1:13" ht="12" customHeight="1">
      <c r="A16" s="108" t="s">
        <v>351</v>
      </c>
      <c r="B16" s="109">
        <f>300</f>
        <v>300</v>
      </c>
      <c r="C16" s="110">
        <v>5</v>
      </c>
      <c r="D16" s="111">
        <v>3.7</v>
      </c>
      <c r="E16" s="110">
        <v>10</v>
      </c>
      <c r="F16" s="110" t="s">
        <v>352</v>
      </c>
      <c r="G16" s="110">
        <v>3.5</v>
      </c>
      <c r="H16" s="110">
        <v>20</v>
      </c>
      <c r="I16" s="110" t="s">
        <v>108</v>
      </c>
      <c r="J16" s="110" t="s">
        <v>267</v>
      </c>
      <c r="K16" s="110">
        <v>160</v>
      </c>
      <c r="L16" s="113">
        <v>255780</v>
      </c>
      <c r="M16" s="57"/>
    </row>
    <row r="17" spans="1:13" ht="12.75">
      <c r="A17" s="167" t="s">
        <v>353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9"/>
      <c r="M17" s="58"/>
    </row>
    <row r="18" spans="1:13" ht="12" customHeight="1">
      <c r="A18" s="114" t="s">
        <v>354</v>
      </c>
      <c r="B18" s="109">
        <f>200</f>
        <v>200</v>
      </c>
      <c r="C18" s="110">
        <v>5</v>
      </c>
      <c r="D18" s="111">
        <v>5</v>
      </c>
      <c r="E18" s="110">
        <v>5.9</v>
      </c>
      <c r="F18" s="112" t="s">
        <v>97</v>
      </c>
      <c r="G18" s="110">
        <v>2.3</v>
      </c>
      <c r="H18" s="110">
        <v>6.5</v>
      </c>
      <c r="I18" s="110" t="s">
        <v>92</v>
      </c>
      <c r="J18" s="110" t="s">
        <v>284</v>
      </c>
      <c r="K18" s="110">
        <v>110</v>
      </c>
      <c r="L18" s="113">
        <v>135660</v>
      </c>
      <c r="M18" s="57"/>
    </row>
    <row r="19" spans="1:13" ht="12" customHeight="1">
      <c r="A19" s="115" t="s">
        <v>355</v>
      </c>
      <c r="B19" s="109">
        <f>200</f>
        <v>200</v>
      </c>
      <c r="C19" s="110">
        <v>5</v>
      </c>
      <c r="D19" s="111">
        <v>5</v>
      </c>
      <c r="E19" s="110">
        <v>5.9</v>
      </c>
      <c r="F19" s="112" t="s">
        <v>97</v>
      </c>
      <c r="G19" s="110">
        <v>2.3</v>
      </c>
      <c r="H19" s="110">
        <v>6.5</v>
      </c>
      <c r="I19" s="110" t="s">
        <v>108</v>
      </c>
      <c r="J19" s="110" t="s">
        <v>284</v>
      </c>
      <c r="K19" s="110">
        <v>110</v>
      </c>
      <c r="L19" s="113">
        <v>162540</v>
      </c>
      <c r="M19" s="57"/>
    </row>
    <row r="20" spans="1:13" ht="12.75">
      <c r="A20" s="167" t="s">
        <v>356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9"/>
      <c r="M20" s="58"/>
    </row>
    <row r="21" spans="1:13" ht="12" customHeight="1">
      <c r="A21" s="108" t="s">
        <v>357</v>
      </c>
      <c r="B21" s="109">
        <f>200</f>
        <v>200</v>
      </c>
      <c r="C21" s="110">
        <v>4</v>
      </c>
      <c r="D21" s="111">
        <v>3.7</v>
      </c>
      <c r="E21" s="110">
        <v>6.2</v>
      </c>
      <c r="F21" s="110" t="s">
        <v>199</v>
      </c>
      <c r="G21" s="110">
        <v>1.6</v>
      </c>
      <c r="H21" s="110">
        <v>5</v>
      </c>
      <c r="I21" s="110" t="s">
        <v>108</v>
      </c>
      <c r="J21" s="110" t="s">
        <v>284</v>
      </c>
      <c r="K21" s="110">
        <v>113</v>
      </c>
      <c r="L21" s="113">
        <v>213360</v>
      </c>
      <c r="M21" s="57"/>
    </row>
    <row r="22" spans="1:13" ht="12" customHeight="1">
      <c r="A22" s="108" t="s">
        <v>358</v>
      </c>
      <c r="B22" s="109">
        <f>200</f>
        <v>200</v>
      </c>
      <c r="C22" s="110">
        <v>4</v>
      </c>
      <c r="D22" s="111">
        <v>5</v>
      </c>
      <c r="E22" s="110" t="s">
        <v>123</v>
      </c>
      <c r="F22" s="116" t="s">
        <v>184</v>
      </c>
      <c r="G22" s="110">
        <v>1.4</v>
      </c>
      <c r="H22" s="110">
        <v>5</v>
      </c>
      <c r="I22" s="110" t="s">
        <v>108</v>
      </c>
      <c r="J22" s="110" t="s">
        <v>284</v>
      </c>
      <c r="K22" s="110">
        <v>113</v>
      </c>
      <c r="L22" s="113">
        <v>188160</v>
      </c>
      <c r="M22" s="57"/>
    </row>
    <row r="23" spans="1:13" ht="12.75">
      <c r="A23" s="167" t="s">
        <v>359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9"/>
      <c r="M23" s="58"/>
    </row>
    <row r="24" spans="1:13" ht="12" customHeight="1">
      <c r="A24" s="114" t="s">
        <v>360</v>
      </c>
      <c r="B24" s="109">
        <v>200</v>
      </c>
      <c r="C24" s="110">
        <v>5</v>
      </c>
      <c r="D24" s="111">
        <v>5</v>
      </c>
      <c r="E24" s="110">
        <v>5.9</v>
      </c>
      <c r="F24" s="117" t="s">
        <v>361</v>
      </c>
      <c r="G24" s="110">
        <v>1.4</v>
      </c>
      <c r="H24" s="110">
        <v>5</v>
      </c>
      <c r="I24" s="110" t="s">
        <v>345</v>
      </c>
      <c r="J24" s="110" t="s">
        <v>284</v>
      </c>
      <c r="K24" s="110">
        <v>117</v>
      </c>
      <c r="L24" s="113">
        <v>245280</v>
      </c>
      <c r="M24" s="57"/>
    </row>
    <row r="26" spans="1:10" ht="12.75">
      <c r="A26" s="119" t="s">
        <v>375</v>
      </c>
      <c r="B26" s="18"/>
      <c r="C26" s="18"/>
      <c r="D26" s="18"/>
      <c r="E26" s="18"/>
      <c r="F26" s="18"/>
      <c r="G26" s="18"/>
      <c r="H26" s="18"/>
      <c r="I26" s="18"/>
      <c r="J26" s="18"/>
    </row>
    <row r="27" s="77" customFormat="1" ht="12.75">
      <c r="A27" s="119" t="s">
        <v>362</v>
      </c>
    </row>
    <row r="28" s="77" customFormat="1" ht="12.75">
      <c r="A28" s="95"/>
    </row>
    <row r="29" s="77" customFormat="1" ht="12.75">
      <c r="A29" s="118"/>
    </row>
    <row r="30" s="77" customFormat="1" ht="12.75">
      <c r="A30" s="118"/>
    </row>
    <row r="31" s="77" customFormat="1" ht="12.75">
      <c r="A31" s="118"/>
    </row>
    <row r="32" s="77" customFormat="1" ht="12.75">
      <c r="A32" s="118"/>
    </row>
    <row r="33" s="77" customFormat="1" ht="12.75">
      <c r="A33" s="118"/>
    </row>
    <row r="34" s="77" customFormat="1" ht="12.75"/>
    <row r="35" s="77" customFormat="1" ht="12.75">
      <c r="A35" s="120"/>
    </row>
    <row r="36" s="77" customFormat="1" ht="12.75">
      <c r="A36" s="121"/>
    </row>
  </sheetData>
  <mergeCells count="12">
    <mergeCell ref="B6:C7"/>
    <mergeCell ref="D6:E6"/>
    <mergeCell ref="I6:I10"/>
    <mergeCell ref="A7:A9"/>
    <mergeCell ref="D7:E7"/>
    <mergeCell ref="C8:C10"/>
    <mergeCell ref="D8:E9"/>
    <mergeCell ref="A23:L23"/>
    <mergeCell ref="J8:J9"/>
    <mergeCell ref="A11:L11"/>
    <mergeCell ref="A17:L17"/>
    <mergeCell ref="A20:L20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26" sqref="A26:IV26"/>
    </sheetView>
  </sheetViews>
  <sheetFormatPr defaultColWidth="9.00390625" defaultRowHeight="12.75"/>
  <cols>
    <col min="1" max="1" width="14.375" style="0" customWidth="1"/>
    <col min="2" max="2" width="6.25390625" style="0" customWidth="1"/>
    <col min="3" max="3" width="7.25390625" style="0" customWidth="1"/>
    <col min="4" max="4" width="5.75390625" style="0" customWidth="1"/>
    <col min="5" max="5" width="5.875" style="0" customWidth="1"/>
    <col min="6" max="6" width="11.125" style="0" customWidth="1"/>
    <col min="7" max="7" width="6.125" style="0" customWidth="1"/>
    <col min="8" max="8" width="7.875" style="0" customWidth="1"/>
    <col min="10" max="10" width="10.75390625" style="0" customWidth="1"/>
    <col min="11" max="11" width="5.625" style="0" customWidth="1"/>
    <col min="12" max="13" width="6.75390625" style="0" customWidth="1"/>
  </cols>
  <sheetData>
    <row r="1" spans="1:13" ht="22.5">
      <c r="A1" s="9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25">
      <c r="A2" s="73" t="s">
        <v>324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4">
      <c r="A3" s="73" t="s">
        <v>363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0.25">
      <c r="A4" s="97" t="s">
        <v>326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12" customHeight="1">
      <c r="A5" s="98"/>
    </row>
    <row r="6" spans="1:13" ht="12" customHeight="1">
      <c r="A6" s="39"/>
      <c r="B6" s="141" t="s">
        <v>327</v>
      </c>
      <c r="C6" s="142"/>
      <c r="D6" s="155" t="s">
        <v>328</v>
      </c>
      <c r="E6" s="155"/>
      <c r="F6" s="41"/>
      <c r="G6" s="41"/>
      <c r="H6" s="41"/>
      <c r="I6" s="145" t="s">
        <v>81</v>
      </c>
      <c r="J6" s="41"/>
      <c r="K6" s="41"/>
      <c r="L6" s="41"/>
      <c r="M6" s="74"/>
    </row>
    <row r="7" spans="1:13" ht="12" customHeight="1">
      <c r="A7" s="146" t="s">
        <v>329</v>
      </c>
      <c r="B7" s="143"/>
      <c r="C7" s="144"/>
      <c r="D7" s="159" t="s">
        <v>330</v>
      </c>
      <c r="E7" s="159"/>
      <c r="F7" s="16" t="s">
        <v>331</v>
      </c>
      <c r="G7" s="46" t="s">
        <v>77</v>
      </c>
      <c r="H7" s="16" t="s">
        <v>80</v>
      </c>
      <c r="I7" s="146"/>
      <c r="J7" s="46" t="s">
        <v>332</v>
      </c>
      <c r="K7" s="16" t="s">
        <v>10</v>
      </c>
      <c r="L7" s="99" t="s">
        <v>82</v>
      </c>
      <c r="M7" s="100"/>
    </row>
    <row r="8" spans="1:13" ht="12" customHeight="1">
      <c r="A8" s="146"/>
      <c r="B8" s="44" t="s">
        <v>333</v>
      </c>
      <c r="C8" s="156" t="s">
        <v>334</v>
      </c>
      <c r="D8" s="141" t="s">
        <v>181</v>
      </c>
      <c r="E8" s="142"/>
      <c r="F8" s="16" t="s">
        <v>2</v>
      </c>
      <c r="G8" s="46" t="s">
        <v>79</v>
      </c>
      <c r="H8" s="16" t="s">
        <v>335</v>
      </c>
      <c r="I8" s="146"/>
      <c r="J8" s="146" t="s">
        <v>336</v>
      </c>
      <c r="K8" s="16" t="s">
        <v>49</v>
      </c>
      <c r="L8" s="45" t="s">
        <v>85</v>
      </c>
      <c r="M8" s="46"/>
    </row>
    <row r="9" spans="1:13" ht="12" customHeight="1">
      <c r="A9" s="146"/>
      <c r="B9" s="44" t="s">
        <v>337</v>
      </c>
      <c r="C9" s="157"/>
      <c r="D9" s="143"/>
      <c r="E9" s="144"/>
      <c r="F9" s="101"/>
      <c r="G9" s="16" t="s">
        <v>83</v>
      </c>
      <c r="H9" s="102" t="s">
        <v>338</v>
      </c>
      <c r="I9" s="146"/>
      <c r="J9" s="146"/>
      <c r="K9" s="103"/>
      <c r="L9" s="104"/>
      <c r="M9" s="101"/>
    </row>
    <row r="10" spans="1:13" ht="12" customHeight="1">
      <c r="A10" s="105"/>
      <c r="B10" s="47" t="s">
        <v>339</v>
      </c>
      <c r="C10" s="170"/>
      <c r="D10" s="48" t="s">
        <v>340</v>
      </c>
      <c r="E10" s="13" t="s">
        <v>341</v>
      </c>
      <c r="F10" s="106"/>
      <c r="G10" s="17"/>
      <c r="H10" s="17"/>
      <c r="I10" s="147"/>
      <c r="J10" s="106"/>
      <c r="K10" s="17"/>
      <c r="L10" s="107"/>
      <c r="M10" s="101"/>
    </row>
    <row r="11" spans="1:13" ht="12.75">
      <c r="A11" s="136" t="s">
        <v>342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8"/>
      <c r="M11" s="58"/>
    </row>
    <row r="12" spans="1:13" ht="12" customHeight="1">
      <c r="A12" s="108" t="s">
        <v>364</v>
      </c>
      <c r="B12" s="109">
        <f>200</f>
        <v>200</v>
      </c>
      <c r="C12" s="110">
        <v>4</v>
      </c>
      <c r="D12" s="111">
        <v>3.7</v>
      </c>
      <c r="E12" s="110">
        <v>6.2</v>
      </c>
      <c r="F12" s="112" t="s">
        <v>97</v>
      </c>
      <c r="G12" s="110">
        <v>2.3</v>
      </c>
      <c r="H12" s="110">
        <v>6.5</v>
      </c>
      <c r="I12" s="110" t="s">
        <v>92</v>
      </c>
      <c r="J12" s="110" t="s">
        <v>118</v>
      </c>
      <c r="K12" s="110">
        <v>106</v>
      </c>
      <c r="L12" s="113">
        <v>98700</v>
      </c>
      <c r="M12" s="57"/>
    </row>
    <row r="13" spans="1:13" ht="12" customHeight="1">
      <c r="A13" s="108" t="s">
        <v>365</v>
      </c>
      <c r="B13" s="109">
        <f>200</f>
        <v>200</v>
      </c>
      <c r="C13" s="110">
        <v>4</v>
      </c>
      <c r="D13" s="111">
        <v>3.7</v>
      </c>
      <c r="E13" s="110">
        <v>6.2</v>
      </c>
      <c r="F13" s="112" t="s">
        <v>97</v>
      </c>
      <c r="G13" s="110">
        <v>2.3</v>
      </c>
      <c r="H13" s="110">
        <v>6.5</v>
      </c>
      <c r="I13" s="110" t="s">
        <v>345</v>
      </c>
      <c r="J13" s="110" t="s">
        <v>118</v>
      </c>
      <c r="K13" s="110">
        <v>111</v>
      </c>
      <c r="L13" s="113">
        <v>120960</v>
      </c>
      <c r="M13" s="57"/>
    </row>
    <row r="14" spans="1:13" ht="12" customHeight="1">
      <c r="A14" s="108" t="s">
        <v>366</v>
      </c>
      <c r="B14" s="109">
        <f>200</f>
        <v>200</v>
      </c>
      <c r="C14" s="110">
        <v>4</v>
      </c>
      <c r="D14" s="111">
        <v>5</v>
      </c>
      <c r="E14" s="110" t="s">
        <v>347</v>
      </c>
      <c r="F14" s="112" t="s">
        <v>97</v>
      </c>
      <c r="G14" s="110">
        <v>2.3</v>
      </c>
      <c r="H14" s="110">
        <v>6.5</v>
      </c>
      <c r="I14" s="110" t="s">
        <v>348</v>
      </c>
      <c r="J14" s="110" t="s">
        <v>118</v>
      </c>
      <c r="K14" s="110">
        <v>106</v>
      </c>
      <c r="L14" s="113">
        <v>95760</v>
      </c>
      <c r="M14" s="57"/>
    </row>
    <row r="15" spans="1:14" ht="12" customHeight="1">
      <c r="A15" s="108" t="s">
        <v>367</v>
      </c>
      <c r="B15" s="109">
        <f>200</f>
        <v>200</v>
      </c>
      <c r="C15" s="110">
        <v>4</v>
      </c>
      <c r="D15" s="111">
        <v>5</v>
      </c>
      <c r="E15" s="110" t="s">
        <v>347</v>
      </c>
      <c r="F15" s="112" t="s">
        <v>97</v>
      </c>
      <c r="G15" s="110">
        <v>2.3</v>
      </c>
      <c r="H15" s="110">
        <v>6.5</v>
      </c>
      <c r="I15" s="110" t="s">
        <v>108</v>
      </c>
      <c r="J15" s="108" t="s">
        <v>350</v>
      </c>
      <c r="K15" s="110">
        <v>111</v>
      </c>
      <c r="L15" s="113">
        <v>120120</v>
      </c>
      <c r="M15" s="57"/>
      <c r="N15" s="10"/>
    </row>
    <row r="16" spans="1:14" ht="12" customHeight="1">
      <c r="A16" s="108" t="s">
        <v>368</v>
      </c>
      <c r="B16" s="109">
        <f>300</f>
        <v>300</v>
      </c>
      <c r="C16" s="110">
        <v>5</v>
      </c>
      <c r="D16" s="111">
        <v>3.7</v>
      </c>
      <c r="E16" s="110">
        <v>10</v>
      </c>
      <c r="F16" s="110" t="s">
        <v>352</v>
      </c>
      <c r="G16" s="110">
        <v>3.5</v>
      </c>
      <c r="H16" s="110">
        <v>20</v>
      </c>
      <c r="I16" s="110" t="s">
        <v>108</v>
      </c>
      <c r="J16" s="110" t="s">
        <v>267</v>
      </c>
      <c r="K16" s="110">
        <v>160</v>
      </c>
      <c r="L16" s="113">
        <v>255780</v>
      </c>
      <c r="M16" s="57"/>
      <c r="N16" s="10"/>
    </row>
    <row r="17" spans="1:14" ht="12.75">
      <c r="A17" s="167" t="s">
        <v>353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9"/>
      <c r="M17" s="58"/>
      <c r="N17" s="10"/>
    </row>
    <row r="18" spans="1:14" ht="12" customHeight="1">
      <c r="A18" s="114" t="s">
        <v>369</v>
      </c>
      <c r="B18" s="109">
        <f>200</f>
        <v>200</v>
      </c>
      <c r="C18" s="110">
        <v>5</v>
      </c>
      <c r="D18" s="111">
        <v>5</v>
      </c>
      <c r="E18" s="110">
        <v>5.9</v>
      </c>
      <c r="F18" s="112" t="s">
        <v>97</v>
      </c>
      <c r="G18" s="110">
        <v>2.3</v>
      </c>
      <c r="H18" s="110">
        <v>6.5</v>
      </c>
      <c r="I18" s="110" t="s">
        <v>92</v>
      </c>
      <c r="J18" s="110" t="s">
        <v>284</v>
      </c>
      <c r="K18" s="110">
        <v>110</v>
      </c>
      <c r="L18" s="113">
        <v>135660</v>
      </c>
      <c r="M18" s="57"/>
      <c r="N18" s="10"/>
    </row>
    <row r="19" spans="1:14" ht="12" customHeight="1">
      <c r="A19" s="114" t="s">
        <v>370</v>
      </c>
      <c r="B19" s="109">
        <f>200</f>
        <v>200</v>
      </c>
      <c r="C19" s="110">
        <v>5</v>
      </c>
      <c r="D19" s="111">
        <v>5</v>
      </c>
      <c r="E19" s="110">
        <v>5.9</v>
      </c>
      <c r="F19" s="112" t="s">
        <v>97</v>
      </c>
      <c r="G19" s="110">
        <v>2.3</v>
      </c>
      <c r="H19" s="110">
        <v>6.5</v>
      </c>
      <c r="I19" s="110" t="s">
        <v>108</v>
      </c>
      <c r="J19" s="110" t="s">
        <v>284</v>
      </c>
      <c r="K19" s="110">
        <v>110</v>
      </c>
      <c r="L19" s="113">
        <v>162540</v>
      </c>
      <c r="M19" s="57"/>
      <c r="N19" s="10"/>
    </row>
    <row r="20" spans="1:14" ht="12.75">
      <c r="A20" s="167" t="s">
        <v>371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9"/>
      <c r="M20" s="58"/>
      <c r="N20" s="10"/>
    </row>
    <row r="21" spans="1:14" ht="12" customHeight="1">
      <c r="A21" s="108" t="s">
        <v>372</v>
      </c>
      <c r="B21" s="109">
        <f>200</f>
        <v>200</v>
      </c>
      <c r="C21" s="110">
        <v>4</v>
      </c>
      <c r="D21" s="111">
        <v>3.7</v>
      </c>
      <c r="E21" s="110">
        <v>6.2</v>
      </c>
      <c r="F21" s="110" t="s">
        <v>199</v>
      </c>
      <c r="G21" s="110">
        <v>1.6</v>
      </c>
      <c r="H21" s="110">
        <v>5</v>
      </c>
      <c r="I21" s="110" t="s">
        <v>108</v>
      </c>
      <c r="J21" s="110" t="s">
        <v>284</v>
      </c>
      <c r="K21" s="110">
        <v>113</v>
      </c>
      <c r="L21" s="113">
        <v>213360</v>
      </c>
      <c r="M21" s="57"/>
      <c r="N21" s="10"/>
    </row>
    <row r="22" spans="1:14" ht="12" customHeight="1">
      <c r="A22" s="108" t="s">
        <v>373</v>
      </c>
      <c r="B22" s="109">
        <f>200</f>
        <v>200</v>
      </c>
      <c r="C22" s="110">
        <v>4</v>
      </c>
      <c r="D22" s="111">
        <v>5</v>
      </c>
      <c r="E22" s="110" t="s">
        <v>123</v>
      </c>
      <c r="F22" s="110" t="s">
        <v>184</v>
      </c>
      <c r="G22" s="110">
        <v>1.4</v>
      </c>
      <c r="H22" s="110">
        <v>5</v>
      </c>
      <c r="I22" s="110" t="s">
        <v>108</v>
      </c>
      <c r="J22" s="110" t="s">
        <v>284</v>
      </c>
      <c r="K22" s="110">
        <v>113</v>
      </c>
      <c r="L22" s="113">
        <v>188160</v>
      </c>
      <c r="M22" s="57"/>
      <c r="N22" s="10"/>
    </row>
    <row r="23" spans="1:14" ht="12.75">
      <c r="A23" s="167" t="s">
        <v>359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9"/>
      <c r="M23" s="58"/>
      <c r="N23" s="10"/>
    </row>
    <row r="24" spans="1:14" ht="12" customHeight="1">
      <c r="A24" s="108" t="s">
        <v>374</v>
      </c>
      <c r="B24" s="109">
        <v>200</v>
      </c>
      <c r="C24" s="110">
        <v>5</v>
      </c>
      <c r="D24" s="111">
        <v>5</v>
      </c>
      <c r="E24" s="110">
        <v>5.9</v>
      </c>
      <c r="F24" s="117" t="s">
        <v>361</v>
      </c>
      <c r="G24" s="110">
        <v>1.4</v>
      </c>
      <c r="H24" s="110">
        <v>5</v>
      </c>
      <c r="I24" s="110" t="s">
        <v>345</v>
      </c>
      <c r="J24" s="110" t="s">
        <v>284</v>
      </c>
      <c r="K24" s="110">
        <v>117</v>
      </c>
      <c r="L24" s="113">
        <v>245280</v>
      </c>
      <c r="M24" s="57"/>
      <c r="N24" s="10"/>
    </row>
    <row r="26" spans="1:10" ht="12.75">
      <c r="A26" s="119" t="s">
        <v>375</v>
      </c>
      <c r="B26" s="18"/>
      <c r="C26" s="18"/>
      <c r="D26" s="18"/>
      <c r="E26" s="18"/>
      <c r="F26" s="18"/>
      <c r="G26" s="18"/>
      <c r="H26" s="18"/>
      <c r="I26" s="18"/>
      <c r="J26" s="18"/>
    </row>
    <row r="27" s="77" customFormat="1" ht="12.75">
      <c r="A27" s="119" t="s">
        <v>362</v>
      </c>
    </row>
    <row r="28" s="77" customFormat="1" ht="12.75">
      <c r="A28" s="95"/>
    </row>
    <row r="29" s="77" customFormat="1" ht="12.75">
      <c r="A29" s="118"/>
    </row>
    <row r="30" s="77" customFormat="1" ht="12.75">
      <c r="A30" s="118"/>
    </row>
    <row r="31" s="77" customFormat="1" ht="12.75">
      <c r="A31" s="118"/>
    </row>
    <row r="32" s="77" customFormat="1" ht="12.75">
      <c r="A32" s="118"/>
    </row>
    <row r="33" s="77" customFormat="1" ht="12.75">
      <c r="A33" s="118"/>
    </row>
    <row r="34" s="77" customFormat="1" ht="12.75"/>
    <row r="35" s="77" customFormat="1" ht="12.75">
      <c r="A35" s="120"/>
    </row>
    <row r="36" s="77" customFormat="1" ht="12.75">
      <c r="A36" s="121"/>
    </row>
  </sheetData>
  <mergeCells count="12">
    <mergeCell ref="B6:C7"/>
    <mergeCell ref="D6:E6"/>
    <mergeCell ref="I6:I10"/>
    <mergeCell ref="A7:A9"/>
    <mergeCell ref="D7:E7"/>
    <mergeCell ref="C8:C10"/>
    <mergeCell ref="D8:E9"/>
    <mergeCell ref="A23:L23"/>
    <mergeCell ref="J8:J9"/>
    <mergeCell ref="A11:L11"/>
    <mergeCell ref="A17:L17"/>
    <mergeCell ref="A20:L2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Geko Russland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Зорин</dc:creator>
  <cp:keywords/>
  <dc:description/>
  <cp:lastModifiedBy>Демидов</cp:lastModifiedBy>
  <cp:lastPrinted>2013-05-06T13:14:24Z</cp:lastPrinted>
  <dcterms:created xsi:type="dcterms:W3CDTF">2007-07-17T10:40:23Z</dcterms:created>
  <dcterms:modified xsi:type="dcterms:W3CDTF">2013-05-08T07:01:25Z</dcterms:modified>
  <cp:category/>
  <cp:version/>
  <cp:contentType/>
  <cp:contentStatus/>
</cp:coreProperties>
</file>